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Q:\Directive\Fiscal 2024\HE Directive\Ready for Roundtable\"/>
    </mc:Choice>
  </mc:AlternateContent>
  <xr:revisionPtr revIDLastSave="0" documentId="13_ncr:1_{CD9E6C69-420F-4B32-914F-A31C8C47E91F}" xr6:coauthVersionLast="47" xr6:coauthVersionMax="47" xr10:uidLastSave="{00000000-0000-0000-0000-000000000000}"/>
  <workbookProtection workbookAlgorithmName="SHA-512" workbookHashValue="s46j6AOYxtJ4HzC14Pv5u2Knhr0SaQxHk+KTl8J7OA+OkL+u7clhRdcWgjUiTj41vbwO16mdq0VJ53UMFoiTfA==" workbookSaltValue="5AWQmss1YCYGps7fvpURmw==" workbookSpinCount="100000" lockStructure="1"/>
  <bookViews>
    <workbookView xWindow="-28920" yWindow="-120" windowWidth="29040" windowHeight="15720" xr2:uid="{00000000-000D-0000-FFFF-FFFF00000000}"/>
  </bookViews>
  <sheets>
    <sheet name="TAB 1-Att " sheetId="2" r:id="rId1"/>
    <sheet name="Certification" sheetId="4" r:id="rId2"/>
    <sheet name="RCL" sheetId="3" r:id="rId3"/>
    <sheet name="HEI #-Acronym" sheetId="5" state="hidden" r:id="rId4"/>
  </sheets>
  <definedNames>
    <definedName name="_xlnm.Print_Area" localSheetId="1">Certification!$A$1:$O$61</definedName>
    <definedName name="_xlnm.Print_Area" localSheetId="2">RCL!$A$1:$F$66</definedName>
    <definedName name="_xlnm.Print_Area" localSheetId="0">'TAB 1-Att '!$A$1:$I$24</definedName>
    <definedName name="_xlnm.Print_Titles" localSheetId="2">RCL!$9:$9</definedName>
    <definedName name="wrn.Footnote._.8." localSheetId="1"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3" l="1"/>
  <c r="C5" i="3"/>
  <c r="C4" i="3"/>
  <c r="C3" i="3"/>
  <c r="C1" i="3" l="1"/>
  <c r="C1" i="4"/>
  <c r="C2" i="2"/>
  <c r="C2" i="3" l="1"/>
  <c r="C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Page</author>
  </authors>
  <commentList>
    <comment ref="C1" authorId="0" shapeId="0" xr:uid="{00000000-0006-0000-0000-000001000000}">
      <text>
        <r>
          <rPr>
            <sz val="9"/>
            <color indexed="81"/>
            <rFont val="Tahoma"/>
            <family val="2"/>
          </rPr>
          <t>Use the drop-down list to select the applicable Institution Number-Institution Acronym for this submission and the Institution Name will automatically populate.
Note: VCUHSA should select 236-VCUHSA.</t>
        </r>
      </text>
    </comment>
  </commentList>
</comments>
</file>

<file path=xl/sharedStrings.xml><?xml version="1.0" encoding="utf-8"?>
<sst xmlns="http://schemas.openxmlformats.org/spreadsheetml/2006/main" count="236" uniqueCount="127">
  <si>
    <t>Contributing Entity</t>
  </si>
  <si>
    <t>Institution Contact Name:</t>
  </si>
  <si>
    <t>Institution Contact Phone Number:</t>
  </si>
  <si>
    <t>Institution Contact E-mail Address:</t>
  </si>
  <si>
    <t>Date Completed:</t>
  </si>
  <si>
    <t>Institution Name:</t>
  </si>
  <si>
    <t>Drop-down list:</t>
  </si>
  <si>
    <t>Revision Date</t>
  </si>
  <si>
    <t>Tab Name</t>
  </si>
  <si>
    <t>Previous Information</t>
  </si>
  <si>
    <t>Revised Information</t>
  </si>
  <si>
    <t>TAB 1-Att</t>
  </si>
  <si>
    <t xml:space="preserve">Column Letter </t>
  </si>
  <si>
    <t xml:space="preserve">Row Number </t>
  </si>
  <si>
    <t>HEI Financial Statement Template Revenue Line Item</t>
  </si>
  <si>
    <t>Drop-down List</t>
  </si>
  <si>
    <t>Yes</t>
  </si>
  <si>
    <t>No</t>
  </si>
  <si>
    <t>Description of on-behalf payments</t>
  </si>
  <si>
    <t>Employee health and life insurance premiums</t>
  </si>
  <si>
    <t>Salary supplements or stipends</t>
  </si>
  <si>
    <t>Other</t>
  </si>
  <si>
    <t>Drop-down list</t>
  </si>
  <si>
    <t xml:space="preserve">On-Behalf Payments </t>
  </si>
  <si>
    <t>Pension Plan Name, if applicable</t>
  </si>
  <si>
    <t>Program Revenues - Operating Grants and Contributions</t>
  </si>
  <si>
    <t>Program Revenues - Charges for Services</t>
  </si>
  <si>
    <t>Program Revenues - Capital Grants and Contributions</t>
  </si>
  <si>
    <r>
      <t>"</t>
    </r>
    <r>
      <rPr>
        <b/>
        <sz val="9"/>
        <rFont val="Arial"/>
        <family val="2"/>
      </rPr>
      <t>HEI</t>
    </r>
    <r>
      <rPr>
        <sz val="9"/>
        <rFont val="Arial"/>
        <family val="2"/>
      </rPr>
      <t>" includes the  higher education institution and any blended component units.</t>
    </r>
  </si>
  <si>
    <t>Prepared by:</t>
  </si>
  <si>
    <t>Name</t>
  </si>
  <si>
    <t>Title</t>
  </si>
  <si>
    <t>Reviewed by:</t>
  </si>
  <si>
    <t>Revision Control Log (RCL) for Attachment HE-4, On-Behalf Payments</t>
  </si>
  <si>
    <r>
      <t xml:space="preserve">Is this considered significant intrafund activity amounts between the HEI and the foundations/entities </t>
    </r>
    <r>
      <rPr>
        <sz val="10"/>
        <rFont val="Arial"/>
        <family val="2"/>
      </rPr>
      <t>that will be eliminated on the Attachment HE-10, Financial Statement Template?                        
Yes or No</t>
    </r>
  </si>
  <si>
    <t>Contribution Revenue Value</t>
  </si>
  <si>
    <r>
      <rPr>
        <b/>
        <sz val="10"/>
        <rFont val="Arial"/>
        <family val="2"/>
      </rPr>
      <t xml:space="preserve">Part 1: </t>
    </r>
    <r>
      <rPr>
        <sz val="10"/>
        <rFont val="Arial"/>
        <family val="2"/>
      </rPr>
      <t>Provide the HEI's on-behalf payment activity that should be disclosed below:</t>
    </r>
  </si>
  <si>
    <r>
      <rPr>
        <b/>
        <u/>
        <sz val="9"/>
        <rFont val="Arial"/>
        <family val="2"/>
      </rPr>
      <t>Note</t>
    </r>
    <r>
      <rPr>
        <b/>
        <sz val="9"/>
        <rFont val="Arial"/>
        <family val="2"/>
      </rPr>
      <t xml:space="preserve">: </t>
    </r>
    <r>
      <rPr>
        <sz val="9"/>
        <rFont val="Arial"/>
        <family val="2"/>
      </rPr>
      <t xml:space="preserve"> If you discover an "Error" message on any tab that cannot be corrected because of a formula error or you cannot determine why there is an "Error" message, contact DOA.</t>
    </r>
  </si>
  <si>
    <t>1)</t>
  </si>
  <si>
    <t>Answer Required</t>
  </si>
  <si>
    <r>
      <t>Reasonableness</t>
    </r>
    <r>
      <rPr>
        <sz val="9"/>
        <rFont val="Arial"/>
        <family val="2"/>
      </rPr>
      <t>:  Do amounts appear reasonable?  Some indications of unreasonable amounts are as follows:</t>
    </r>
  </si>
  <si>
    <t xml:space="preserve">a)  There are negative amounts for line items that should not be negative.  </t>
  </si>
  <si>
    <t>b) Significant fluctuations on the attachment between prior year and current year amounts may be an indication of amounts being reported on the incorrect line item.</t>
  </si>
  <si>
    <t>2)</t>
  </si>
  <si>
    <r>
      <rPr>
        <b/>
        <sz val="9"/>
        <rFont val="Arial"/>
        <family val="2"/>
      </rPr>
      <t xml:space="preserve">Certification: </t>
    </r>
    <r>
      <rPr>
        <sz val="9"/>
        <rFont val="Arial"/>
        <family val="2"/>
      </rPr>
      <t>Do you certify that you have read and understood the instructions for completing this attachment and that (if you are the reviewer) it has been reviewed and is complete and accurate?</t>
    </r>
  </si>
  <si>
    <r>
      <t>(</t>
    </r>
    <r>
      <rPr>
        <b/>
        <u/>
        <sz val="9"/>
        <rFont val="Arial"/>
        <family val="2"/>
      </rPr>
      <t>Note</t>
    </r>
    <r>
      <rPr>
        <sz val="9"/>
        <rFont val="Arial"/>
        <family val="2"/>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</si>
  <si>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Date:</t>
  </si>
  <si>
    <t>I certify that the above questions have been completed and are accurate.</t>
  </si>
  <si>
    <t>I certify that the above questions have been completed and reviewed.</t>
  </si>
  <si>
    <t>Institution Number-Institution Acronym</t>
  </si>
  <si>
    <t>204-CWM Consol</t>
  </si>
  <si>
    <t>HEI # - HEI Acronym</t>
  </si>
  <si>
    <t>HEI name to populate</t>
  </si>
  <si>
    <t>Agencies Controlled</t>
  </si>
  <si>
    <t>THE COLLEGE OF WILLIAM AND MARY IN VIRGINIA (including CWM, RBC and VIMS)</t>
  </si>
  <si>
    <t>204-CWM only</t>
  </si>
  <si>
    <t>THE COLLEGE OF WILLIAM AND MARY IN VIRGINIA</t>
  </si>
  <si>
    <t>see above</t>
  </si>
  <si>
    <t>204-CWM &amp; VIMS</t>
  </si>
  <si>
    <t>THE COLLEGE OF WILLIAM AND MARY IN VIRGINIA (including CWM and VIMS)</t>
  </si>
  <si>
    <t>207-UVA</t>
  </si>
  <si>
    <t>UNIVERSITY OF VIRGINIA (including UVA, UVA Medical Center and UVA's College at Wise)</t>
  </si>
  <si>
    <t>207, 209, 246</t>
  </si>
  <si>
    <t>208-VPI&amp;SU</t>
  </si>
  <si>
    <t>211-VMI</t>
  </si>
  <si>
    <t>VIRGINIA MILITARY INSTITUTE</t>
  </si>
  <si>
    <t>212-VSU</t>
  </si>
  <si>
    <t>213-NSU</t>
  </si>
  <si>
    <t>NORFOLK STATE UNIVERSITY</t>
  </si>
  <si>
    <t>214-LU</t>
  </si>
  <si>
    <t>LONGWOOD UNIVERSITY</t>
  </si>
  <si>
    <t>215-UMW</t>
  </si>
  <si>
    <t>UNIVERSITY OF MARY WASHINGTON</t>
  </si>
  <si>
    <t>216-JMU</t>
  </si>
  <si>
    <t>JAMES MADISON UNIVERSITY</t>
  </si>
  <si>
    <t>217-RU</t>
  </si>
  <si>
    <t>RADFORD UNIVERSITY</t>
  </si>
  <si>
    <t>221-ODU</t>
  </si>
  <si>
    <t>OLD DOMINION UNIVERSITY</t>
  </si>
  <si>
    <t>236-VCU Consol</t>
  </si>
  <si>
    <t>VIRGINIA COMMONWEALTH UNIVERSITY  (including VCU and VCU Health System Authority)</t>
  </si>
  <si>
    <t>236-VCU only</t>
  </si>
  <si>
    <t xml:space="preserve">VIRGINIA COMMONWEALTH UNIVERSITY </t>
  </si>
  <si>
    <t>236-VCUHSA</t>
  </si>
  <si>
    <t>VIRGINIA COMMONWEALTH UNIVERSITY HEALTH SYSTEM AUTHORITY</t>
  </si>
  <si>
    <t>n/a</t>
  </si>
  <si>
    <t>241-RBC</t>
  </si>
  <si>
    <t>RICHARD BLAND COLLEGE</t>
  </si>
  <si>
    <t>242-CNU</t>
  </si>
  <si>
    <t>CHRISTOPHER NEWPORT UNIVERSITY</t>
  </si>
  <si>
    <t>247-GMU</t>
  </si>
  <si>
    <t>GEORGE MASON UNIVERSITY</t>
  </si>
  <si>
    <t>260-VCCS</t>
  </si>
  <si>
    <t>268-VIMS</t>
  </si>
  <si>
    <t>VIRGINIA INSTITUTE OF MARINE SCIENCES</t>
  </si>
  <si>
    <t>885-IALR</t>
  </si>
  <si>
    <t>INSTITUTE FOR ADVANCED LEARNING &amp; RESEARCH</t>
  </si>
  <si>
    <t>Note A</t>
  </si>
  <si>
    <t>935-RHEA</t>
  </si>
  <si>
    <t>ROANOKE HIGHER EDUCATION AUTHORITY</t>
  </si>
  <si>
    <t>937-SVHEC</t>
  </si>
  <si>
    <t>SOUTHERN VIRGINIA HIGHER EDUCATION CENTER</t>
  </si>
  <si>
    <t>938-NCI</t>
  </si>
  <si>
    <t>NEW COLLEGE INSTITUTE</t>
  </si>
  <si>
    <t>948-SWVHEC</t>
  </si>
  <si>
    <t>SOUTHWEST VIRGINIA HIGHER EDUCATION CENTER</t>
  </si>
  <si>
    <t>Note B</t>
  </si>
  <si>
    <t>Institution  Number-Institution Acronym:</t>
  </si>
  <si>
    <t>Institution Number-Institution Acronym:</t>
  </si>
  <si>
    <r>
      <t>Purpose</t>
    </r>
    <r>
      <rPr>
        <sz val="9"/>
        <rFont val="Arial"/>
        <family val="2"/>
      </rPr>
      <t>:  This tab is to help ensure completeness of this attachment.  After the attachment is completed, please answer the following questions.</t>
    </r>
  </si>
  <si>
    <t>VIRGINIA COMMUNITY COLLEGE SYSTEM (includes System Office, Shared Services Center, and Community Colleges)</t>
  </si>
  <si>
    <t>260, 261, 270, 275-280, 282-288,290-299</t>
  </si>
  <si>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</si>
  <si>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</si>
  <si>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</si>
  <si>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</si>
  <si>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</si>
  <si>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</si>
  <si>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</si>
  <si>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</si>
  <si>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</si>
  <si>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</si>
  <si>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</si>
  <si>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</si>
  <si>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t xml:space="preserve">NO CHANGES WERE MADE TO THIS TAB FOR FY 24 EXCEPT TO REMOVE WORDING </t>
  </si>
  <si>
    <t>REGARDING THE CHANGES MADE FOR FY23.</t>
  </si>
  <si>
    <t>For the Year Ended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</si>
</sst>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quot;$&quot;#,##0\ ;\(&quot;$&quot;#,##0\)"/>
    <numFmt numFmtId="165" formatCode="_(* #,##0_);_(* \(#,##0\);_(* &quot;-&quot;??_);_(@_)"/>
    <numFmt numFmtId="166" formatCode="mmmm\ d\,\ yyyy"/>
    <numFmt numFmtId="167" formatCode="mm/dd/yy;@"/>
    <numFmt numFmtId="168" formatCode="[&lt;=9999999]###\-####;\(###\)\ ###\-####"/>
  </numFmts>
  <fonts count="25" x14ac:knownFonts="1">
    <font>
      <sz val="10"/>
      <name val="Arial"/>
    </font>
    <font>
      <sz val="10"/>
      <name val="Arial"/>
      <family val="2"/>
    </font>
    <font>
      <sz val="12"/>
      <color indexed="24"/>
      <name val="Arial"/>
      <family val="2"/>
    </font>
    <font>
      <b/>
      <sz val="14"/>
      <color indexed="24"/>
      <name val="Arial"/>
      <family val="2"/>
    </font>
    <font>
      <b/>
      <sz val="12"/>
      <color indexed="24"/>
      <name val="Arial"/>
      <family val="2"/>
    </font>
    <font>
      <sz val="9"/>
      <name val="Arial"/>
      <family val="2"/>
    </font>
    <font>
      <sz val="10"/>
      <name val="Arial"/>
      <family val="2"/>
    </font>
    <font>
      <b/>
      <sz val="10"/>
      <name val="Arial"/>
      <family val="2"/>
    </font>
    <font>
      <sz val="10"/>
      <color indexed="8"/>
      <name val="Arial"/>
      <family val="2"/>
    </font>
    <font>
      <b/>
      <sz val="9"/>
      <name val="Arial"/>
      <family val="2"/>
    </font>
    <font>
      <b/>
      <sz val="8"/>
      <name val="Arial"/>
      <family val="2"/>
    </font>
    <font>
      <sz val="8"/>
      <name val="Arial"/>
      <family val="2"/>
    </font>
    <font>
      <sz val="9"/>
      <name val="Arial"/>
      <family val="2"/>
    </font>
    <font>
      <b/>
      <sz val="9"/>
      <name val="Arial"/>
      <family val="2"/>
    </font>
    <font>
      <sz val="8"/>
      <name val="Arial"/>
      <family val="2"/>
    </font>
    <font>
      <sz val="10"/>
      <name val="Times New Roman"/>
      <family val="1"/>
    </font>
    <font>
      <sz val="8"/>
      <name val="Times New Roman"/>
      <family val="1"/>
    </font>
    <font>
      <sz val="9"/>
      <color indexed="81"/>
      <name val="Tahoma"/>
      <family val="2"/>
    </font>
    <font>
      <sz val="9"/>
      <color rgb="FF0070C0"/>
      <name val="Arial"/>
      <family val="2"/>
    </font>
    <font>
      <b/>
      <u/>
      <sz val="9"/>
      <name val="Arial"/>
      <family val="2"/>
    </font>
    <font>
      <sz val="10"/>
      <color indexed="8"/>
      <name val="MS Sans Serif"/>
      <family val="2"/>
    </font>
    <font>
      <b/>
      <sz val="8"/>
      <color indexed="8"/>
      <name val="Times New Roman"/>
      <family val="1"/>
    </font>
    <font>
      <u/>
      <sz val="10"/>
      <color indexed="12"/>
      <name val="Arial"/>
      <family val="2"/>
    </font>
    <font>
      <b/>
      <u/>
      <sz val="10"/>
      <color indexed="12"/>
      <name val="Times New Roman"/>
      <family val="1"/>
    </font>
    <font>
      <b/>
      <sz val="11"/>
      <color rgb="FFFF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3" fontId="1" fillId="0" borderId="0" applyFont="0" applyFill="0" applyBorder="0" applyAlignment="0" applyProtection="0"/>
    <xf numFmtId="3"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2" fillId="0" borderId="0"/>
    <xf numFmtId="0" fontId="1" fillId="0" borderId="0"/>
    <xf numFmtId="0" fontId="16" fillId="0" borderId="0"/>
    <xf numFmtId="0" fontId="2" fillId="0" borderId="1" applyNumberFormat="0" applyFont="0" applyFill="0" applyAlignment="0" applyProtection="0"/>
    <xf numFmtId="0" fontId="1" fillId="0" borderId="0"/>
    <xf numFmtId="0" fontId="15" fillId="0" borderId="0"/>
    <xf numFmtId="0" fontId="20" fillId="0" borderId="0"/>
    <xf numFmtId="0" fontId="22" fillId="0" borderId="0" applyNumberFormat="0" applyFill="0" applyBorder="0" applyAlignment="0" applyProtection="0">
      <alignment vertical="top"/>
      <protection locked="0"/>
    </xf>
  </cellStyleXfs>
  <cellXfs count="137">
    <xf numFmtId="0" fontId="0" fillId="0" borderId="0" xfId="0"/>
    <xf numFmtId="165" fontId="6" fillId="0" borderId="0" xfId="1" applyNumberFormat="1" applyFont="1" applyFill="1" applyBorder="1" applyProtection="1"/>
    <xf numFmtId="0" fontId="0" fillId="0" borderId="0" xfId="0" applyAlignment="1">
      <alignment wrapText="1"/>
    </xf>
    <xf numFmtId="165" fontId="5" fillId="0" borderId="0" xfId="1" applyNumberFormat="1" applyFont="1" applyProtection="1"/>
    <xf numFmtId="0" fontId="6" fillId="2" borderId="2" xfId="0" applyFont="1" applyFill="1" applyBorder="1" applyAlignment="1" applyProtection="1">
      <alignment wrapText="1"/>
      <protection locked="0"/>
    </xf>
    <xf numFmtId="3" fontId="5" fillId="2" borderId="2" xfId="1" applyNumberFormat="1" applyFont="1" applyFill="1" applyBorder="1" applyAlignment="1" applyProtection="1">
      <alignment wrapText="1"/>
      <protection locked="0"/>
    </xf>
    <xf numFmtId="3" fontId="13" fillId="0" borderId="0" xfId="1" applyNumberFormat="1" applyFont="1" applyAlignment="1" applyProtection="1">
      <alignment horizontal="center"/>
    </xf>
    <xf numFmtId="3" fontId="9" fillId="0" borderId="0" xfId="1" applyNumberFormat="1" applyFont="1" applyAlignment="1" applyProtection="1">
      <alignment horizontal="center"/>
    </xf>
    <xf numFmtId="3" fontId="11" fillId="2" borderId="2" xfId="1" applyNumberFormat="1" applyFont="1" applyFill="1" applyBorder="1" applyAlignment="1" applyProtection="1">
      <alignment wrapText="1"/>
      <protection locked="0"/>
    </xf>
    <xf numFmtId="0" fontId="11" fillId="2" borderId="2" xfId="0" applyFont="1" applyFill="1" applyBorder="1" applyAlignment="1" applyProtection="1">
      <alignment wrapText="1"/>
      <protection locked="0"/>
    </xf>
    <xf numFmtId="167" fontId="11" fillId="2" borderId="2" xfId="0" applyNumberFormat="1" applyFont="1" applyFill="1" applyBorder="1" applyAlignment="1" applyProtection="1">
      <alignment horizontal="center" wrapText="1"/>
      <protection locked="0"/>
    </xf>
    <xf numFmtId="0" fontId="1" fillId="2" borderId="4"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5" fillId="2" borderId="2" xfId="13" applyFont="1" applyFill="1" applyBorder="1" applyAlignment="1" applyProtection="1">
      <alignment horizontal="center" vertical="top" wrapText="1"/>
      <protection locked="0"/>
    </xf>
    <xf numFmtId="167" fontId="5" fillId="2" borderId="2" xfId="13" applyNumberFormat="1" applyFont="1" applyFill="1" applyBorder="1" applyProtection="1">
      <protection locked="0"/>
    </xf>
    <xf numFmtId="0" fontId="0" fillId="0" borderId="2" xfId="0" applyBorder="1"/>
    <xf numFmtId="0" fontId="0" fillId="0" borderId="0" xfId="0" applyAlignment="1">
      <alignment horizontal="right"/>
    </xf>
    <xf numFmtId="0" fontId="21" fillId="3" borderId="2" xfId="15" applyFont="1" applyFill="1" applyBorder="1" applyAlignment="1">
      <alignment horizontal="center"/>
    </xf>
    <xf numFmtId="0" fontId="21" fillId="3" borderId="2" xfId="15" applyFont="1" applyFill="1" applyBorder="1" applyAlignment="1">
      <alignment horizontal="right"/>
    </xf>
    <xf numFmtId="0" fontId="16" fillId="0" borderId="2" xfId="0" applyFont="1" applyBorder="1" applyAlignment="1">
      <alignment wrapText="1"/>
    </xf>
    <xf numFmtId="3" fontId="16" fillId="0" borderId="2" xfId="0" applyNumberFormat="1" applyFont="1" applyBorder="1" applyAlignment="1">
      <alignment horizontal="right"/>
    </xf>
    <xf numFmtId="0" fontId="16" fillId="0" borderId="2" xfId="0" applyFont="1" applyBorder="1" applyAlignment="1">
      <alignment horizontal="right"/>
    </xf>
    <xf numFmtId="0" fontId="16" fillId="0" borderId="2" xfId="0" applyFont="1" applyBorder="1" applyAlignment="1">
      <alignment horizontal="right" wrapText="1"/>
    </xf>
    <xf numFmtId="0" fontId="24" fillId="0" borderId="0" xfId="0" applyFont="1"/>
    <xf numFmtId="0" fontId="9" fillId="0" borderId="0" xfId="0" applyFont="1"/>
    <xf numFmtId="0" fontId="6" fillId="0" borderId="0" xfId="0" applyFont="1"/>
    <xf numFmtId="0" fontId="5" fillId="0" borderId="0" xfId="0" applyFont="1"/>
    <xf numFmtId="0" fontId="9" fillId="0" borderId="0" xfId="10" applyFont="1" applyAlignment="1">
      <alignment horizontal="left"/>
    </xf>
    <xf numFmtId="0" fontId="5" fillId="0" borderId="0" xfId="0" applyFont="1" applyAlignment="1">
      <alignment horizontal="left"/>
    </xf>
    <xf numFmtId="166" fontId="9" fillId="0" borderId="0" xfId="10" applyNumberFormat="1" applyFont="1" applyAlignment="1">
      <alignment horizontal="left"/>
    </xf>
    <xf numFmtId="0" fontId="6" fillId="0" borderId="0" xfId="0" applyFont="1" applyAlignment="1">
      <alignment horizontal="left"/>
    </xf>
    <xf numFmtId="0" fontId="12" fillId="0" borderId="0" xfId="0" applyFont="1"/>
    <xf numFmtId="0" fontId="12" fillId="0" borderId="0" xfId="0" applyFont="1" applyAlignment="1">
      <alignment horizontal="left"/>
    </xf>
    <xf numFmtId="0" fontId="5" fillId="0" borderId="0" xfId="0" applyFont="1" applyAlignment="1">
      <alignment horizontal="center"/>
    </xf>
    <xf numFmtId="0" fontId="1" fillId="0" borderId="3" xfId="0" applyFont="1" applyBorder="1"/>
    <xf numFmtId="0" fontId="6" fillId="0" borderId="3" xfId="0" applyFont="1" applyBorder="1"/>
    <xf numFmtId="0" fontId="6" fillId="0" borderId="3" xfId="0" applyFont="1" applyBorder="1" applyAlignment="1">
      <alignment horizontal="left"/>
    </xf>
    <xf numFmtId="0" fontId="6" fillId="0" borderId="0" xfId="0" quotePrefix="1" applyFont="1" applyAlignment="1">
      <alignment horizontal="center"/>
    </xf>
    <xf numFmtId="0" fontId="1" fillId="0" borderId="0" xfId="0" applyFont="1"/>
    <xf numFmtId="0" fontId="1" fillId="0" borderId="2" xfId="0" applyFont="1" applyBorder="1" applyAlignment="1">
      <alignment horizontal="center"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5" fillId="0" borderId="0" xfId="0" applyFont="1" applyAlignment="1">
      <alignment wrapText="1"/>
    </xf>
    <xf numFmtId="3" fontId="6" fillId="0" borderId="0" xfId="9" applyNumberFormat="1" applyFont="1"/>
    <xf numFmtId="0" fontId="6" fillId="0" borderId="0" xfId="0" applyFont="1" applyAlignment="1">
      <alignment wrapText="1"/>
    </xf>
    <xf numFmtId="0" fontId="8" fillId="0" borderId="0" xfId="9" applyFont="1" applyAlignment="1">
      <alignment wrapText="1"/>
    </xf>
    <xf numFmtId="0" fontId="9" fillId="0" borderId="0" xfId="8" applyFont="1"/>
    <xf numFmtId="0" fontId="5" fillId="0" borderId="0" xfId="8" applyFont="1"/>
    <xf numFmtId="0" fontId="18" fillId="0" borderId="0" xfId="8" applyFont="1"/>
    <xf numFmtId="0" fontId="5" fillId="0" borderId="0" xfId="8" applyFont="1" applyAlignment="1">
      <alignment horizontal="left"/>
    </xf>
    <xf numFmtId="0" fontId="18" fillId="0" borderId="0" xfId="8" applyFont="1" applyAlignment="1">
      <alignment horizontal="right"/>
    </xf>
    <xf numFmtId="0" fontId="5" fillId="0" borderId="0" xfId="8" applyFont="1" applyAlignment="1">
      <alignment horizontal="center" wrapText="1"/>
    </xf>
    <xf numFmtId="0" fontId="5" fillId="0" borderId="0" xfId="13" applyFont="1"/>
    <xf numFmtId="0" fontId="5" fillId="0" borderId="0" xfId="13" applyFont="1" applyAlignment="1">
      <alignment horizontal="center" vertical="top" wrapText="1"/>
    </xf>
    <xf numFmtId="0" fontId="5" fillId="0" borderId="0" xfId="13" applyFont="1" applyAlignment="1">
      <alignment vertical="top" wrapText="1"/>
    </xf>
    <xf numFmtId="0" fontId="5" fillId="0" borderId="0" xfId="13" applyFont="1" applyAlignment="1">
      <alignment horizontal="center" vertical="top"/>
    </xf>
    <xf numFmtId="0" fontId="5" fillId="0" borderId="0" xfId="13" applyFont="1" applyAlignment="1">
      <alignment vertical="top"/>
    </xf>
    <xf numFmtId="0" fontId="5" fillId="0" borderId="7" xfId="8" applyFont="1" applyBorder="1" applyAlignment="1">
      <alignment horizontal="center" vertical="top" wrapText="1"/>
    </xf>
    <xf numFmtId="0" fontId="5" fillId="0" borderId="0" xfId="8" applyFont="1" applyAlignment="1">
      <alignment horizontal="justify" wrapText="1"/>
    </xf>
    <xf numFmtId="0" fontId="9" fillId="0" borderId="0" xfId="8" applyFont="1" applyAlignment="1">
      <alignment horizontal="right"/>
    </xf>
    <xf numFmtId="0" fontId="9" fillId="0" borderId="0" xfId="13" applyFont="1"/>
    <xf numFmtId="0" fontId="9" fillId="0" borderId="0" xfId="10" applyFont="1" applyAlignment="1">
      <alignment horizontal="left" vertical="top"/>
    </xf>
    <xf numFmtId="0" fontId="5" fillId="0" borderId="0" xfId="10" applyFont="1" applyAlignment="1">
      <alignment horizontal="right" vertical="top"/>
    </xf>
    <xf numFmtId="167" fontId="5" fillId="0" borderId="0" xfId="13" applyNumberFormat="1" applyFont="1"/>
    <xf numFmtId="0" fontId="5" fillId="0" borderId="0" xfId="11" applyFont="1"/>
    <xf numFmtId="38" fontId="5" fillId="0" borderId="0" xfId="11" applyNumberFormat="1" applyFont="1"/>
    <xf numFmtId="0" fontId="5" fillId="0" borderId="0" xfId="14" applyFont="1" applyAlignment="1">
      <alignment vertical="top"/>
    </xf>
    <xf numFmtId="0" fontId="5" fillId="0" borderId="0" xfId="11" applyFont="1" applyAlignment="1">
      <alignment vertical="top"/>
    </xf>
    <xf numFmtId="0" fontId="5" fillId="0" borderId="0" xfId="8" applyFont="1" applyAlignment="1">
      <alignment vertical="top"/>
    </xf>
    <xf numFmtId="0" fontId="11" fillId="0" borderId="0" xfId="0" applyFont="1"/>
    <xf numFmtId="0" fontId="10" fillId="0" borderId="0" xfId="0" applyFont="1"/>
    <xf numFmtId="0" fontId="10" fillId="0" borderId="2" xfId="0" applyFont="1" applyBorder="1" applyAlignment="1">
      <alignment horizontal="center" wrapText="1"/>
    </xf>
    <xf numFmtId="0" fontId="10" fillId="0" borderId="0" xfId="0" applyFont="1" applyAlignment="1">
      <alignment horizontal="center" wrapText="1"/>
    </xf>
    <xf numFmtId="0" fontId="11" fillId="0" borderId="2" xfId="0" applyFont="1" applyBorder="1" applyAlignment="1" applyProtection="1">
      <alignment wrapText="1"/>
      <protection locked="0"/>
    </xf>
    <xf numFmtId="0" fontId="5" fillId="2" borderId="4" xfId="0" applyFont="1" applyFill="1" applyBorder="1" applyAlignment="1" applyProtection="1">
      <alignment wrapText="1"/>
      <protection locked="0"/>
    </xf>
    <xf numFmtId="0" fontId="5" fillId="2" borderId="5" xfId="0" applyFont="1" applyFill="1" applyBorder="1" applyAlignment="1" applyProtection="1">
      <alignment wrapText="1"/>
      <protection locked="0"/>
    </xf>
    <xf numFmtId="0" fontId="5" fillId="2" borderId="4" xfId="0" applyFont="1" applyFill="1" applyBorder="1" applyAlignment="1" applyProtection="1">
      <alignment horizontal="left" wrapText="1"/>
      <protection locked="0"/>
    </xf>
    <xf numFmtId="0" fontId="5" fillId="2" borderId="6" xfId="0" applyFont="1" applyFill="1" applyBorder="1" applyAlignment="1" applyProtection="1">
      <alignment horizontal="left" wrapText="1"/>
      <protection locked="0"/>
    </xf>
    <xf numFmtId="0" fontId="5" fillId="2" borderId="5" xfId="0" applyFont="1" applyFill="1" applyBorder="1" applyAlignment="1" applyProtection="1">
      <alignment horizontal="left" wrapText="1"/>
      <protection locked="0"/>
    </xf>
    <xf numFmtId="0" fontId="5" fillId="0" borderId="4" xfId="0" applyFont="1" applyBorder="1" applyAlignment="1">
      <alignment horizontal="left" wrapText="1"/>
    </xf>
    <xf numFmtId="0" fontId="5" fillId="0" borderId="6" xfId="0" applyFont="1" applyBorder="1" applyAlignment="1">
      <alignment horizontal="left" wrapText="1"/>
    </xf>
    <xf numFmtId="0" fontId="5" fillId="0" borderId="5" xfId="0" applyFont="1" applyBorder="1" applyAlignment="1">
      <alignment horizontal="left" wrapText="1"/>
    </xf>
    <xf numFmtId="0" fontId="1" fillId="0" borderId="2" xfId="0" applyFont="1" applyBorder="1" applyAlignment="1">
      <alignment horizontal="center" wrapText="1"/>
    </xf>
    <xf numFmtId="0" fontId="6" fillId="0" borderId="2" xfId="0" applyFont="1" applyBorder="1" applyAlignment="1">
      <alignment horizontal="center" wrapText="1"/>
    </xf>
    <xf numFmtId="168" fontId="5" fillId="2" borderId="4" xfId="0" applyNumberFormat="1" applyFont="1" applyFill="1" applyBorder="1" applyAlignment="1" applyProtection="1">
      <alignment horizontal="left" wrapText="1"/>
      <protection locked="0"/>
    </xf>
    <xf numFmtId="168" fontId="5" fillId="2" borderId="6" xfId="0" applyNumberFormat="1" applyFont="1" applyFill="1" applyBorder="1" applyAlignment="1" applyProtection="1">
      <alignment horizontal="left" wrapText="1"/>
      <protection locked="0"/>
    </xf>
    <xf numFmtId="168" fontId="5" fillId="2" borderId="5" xfId="0" applyNumberFormat="1" applyFont="1" applyFill="1" applyBorder="1" applyAlignment="1" applyProtection="1">
      <alignment horizontal="left" wrapText="1"/>
      <protection locked="0"/>
    </xf>
    <xf numFmtId="0" fontId="23" fillId="2" borderId="4" xfId="16" applyFont="1" applyFill="1" applyBorder="1" applyAlignment="1" applyProtection="1">
      <alignment horizontal="left" wrapText="1"/>
      <protection locked="0"/>
    </xf>
    <xf numFmtId="0" fontId="23" fillId="2" borderId="6" xfId="16" applyFont="1" applyFill="1" applyBorder="1" applyAlignment="1" applyProtection="1">
      <alignment horizontal="left" wrapText="1"/>
      <protection locked="0"/>
    </xf>
    <xf numFmtId="0" fontId="23" fillId="2" borderId="5" xfId="16" applyFont="1" applyFill="1" applyBorder="1" applyAlignment="1" applyProtection="1">
      <alignment horizontal="left" wrapText="1"/>
      <protection locked="0"/>
    </xf>
    <xf numFmtId="167" fontId="5" fillId="2" borderId="4" xfId="0" applyNumberFormat="1" applyFont="1" applyFill="1" applyBorder="1" applyAlignment="1" applyProtection="1">
      <alignment horizontal="left" wrapText="1"/>
      <protection locked="0"/>
    </xf>
    <xf numFmtId="167" fontId="5" fillId="2" borderId="6" xfId="0" applyNumberFormat="1" applyFont="1" applyFill="1" applyBorder="1" applyAlignment="1" applyProtection="1">
      <alignment horizontal="left" wrapText="1"/>
      <protection locked="0"/>
    </xf>
    <xf numFmtId="167" fontId="5" fillId="2" borderId="5" xfId="0" applyNumberFormat="1" applyFont="1" applyFill="1" applyBorder="1" applyAlignment="1" applyProtection="1">
      <alignment horizontal="left" wrapText="1"/>
      <protection locked="0"/>
    </xf>
    <xf numFmtId="0" fontId="5" fillId="2" borderId="2" xfId="14" applyFont="1" applyFill="1" applyBorder="1" applyAlignment="1" applyProtection="1">
      <alignment horizontal="left" vertical="top" wrapText="1"/>
      <protection locked="0"/>
    </xf>
    <xf numFmtId="0" fontId="5" fillId="2" borderId="2" xfId="14" applyFont="1" applyFill="1" applyBorder="1" applyAlignment="1" applyProtection="1">
      <alignment wrapText="1"/>
      <protection locked="0"/>
    </xf>
    <xf numFmtId="0" fontId="5" fillId="0" borderId="0" xfId="8" applyFont="1" applyAlignment="1">
      <alignment horizontal="left" vertical="top" wrapText="1"/>
    </xf>
    <xf numFmtId="0" fontId="5" fillId="0" borderId="0" xfId="8" applyFont="1" applyAlignment="1">
      <alignment horizontal="left" wrapText="1"/>
    </xf>
    <xf numFmtId="0" fontId="9" fillId="0" borderId="8" xfId="13" applyFont="1" applyBorder="1" applyAlignment="1">
      <alignment horizontal="left" vertical="top" wrapText="1"/>
    </xf>
    <xf numFmtId="0" fontId="9" fillId="0" borderId="9" xfId="13" applyFont="1" applyBorder="1" applyAlignment="1">
      <alignment horizontal="left" vertical="top" wrapText="1"/>
    </xf>
    <xf numFmtId="0" fontId="9" fillId="0" borderId="10" xfId="13" applyFont="1" applyBorder="1" applyAlignment="1">
      <alignment horizontal="left" vertical="top" wrapText="1"/>
    </xf>
    <xf numFmtId="0" fontId="5" fillId="0" borderId="11" xfId="13" applyFont="1" applyBorder="1" applyAlignment="1">
      <alignment horizontal="left" vertical="top" wrapText="1"/>
    </xf>
    <xf numFmtId="0" fontId="5" fillId="0" borderId="0" xfId="13" applyFont="1" applyAlignment="1">
      <alignment horizontal="left" vertical="top" wrapText="1"/>
    </xf>
    <xf numFmtId="0" fontId="5" fillId="0" borderId="7" xfId="13" applyFont="1" applyBorder="1" applyAlignment="1">
      <alignment horizontal="left" vertical="top" wrapText="1"/>
    </xf>
    <xf numFmtId="0" fontId="5" fillId="0" borderId="12" xfId="13" applyFont="1" applyBorder="1" applyAlignment="1">
      <alignment horizontal="left" vertical="top" wrapText="1"/>
    </xf>
    <xf numFmtId="0" fontId="5" fillId="0" borderId="3" xfId="13" applyFont="1" applyBorder="1" applyAlignment="1">
      <alignment horizontal="left" vertical="top" wrapText="1"/>
    </xf>
    <xf numFmtId="0" fontId="5" fillId="0" borderId="13" xfId="13" applyFont="1" applyBorder="1" applyAlignment="1">
      <alignment horizontal="left" vertical="top" wrapText="1"/>
    </xf>
    <xf numFmtId="0" fontId="5" fillId="0" borderId="8" xfId="8" applyFont="1" applyBorder="1" applyAlignment="1">
      <alignment horizontal="left" vertical="top" wrapText="1"/>
    </xf>
    <xf numFmtId="0" fontId="5" fillId="0" borderId="9" xfId="13" applyFont="1" applyBorder="1" applyAlignment="1">
      <alignment vertical="top"/>
    </xf>
    <xf numFmtId="0" fontId="5" fillId="0" borderId="10" xfId="13" applyFont="1" applyBorder="1" applyAlignment="1">
      <alignment vertical="top"/>
    </xf>
    <xf numFmtId="0" fontId="5" fillId="0" borderId="12" xfId="8" applyFont="1" applyBorder="1" applyAlignment="1">
      <alignment horizontal="left" vertical="top" wrapText="1"/>
    </xf>
    <xf numFmtId="0" fontId="5" fillId="0" borderId="3" xfId="13" applyFont="1" applyBorder="1" applyAlignment="1">
      <alignment vertical="top"/>
    </xf>
    <xf numFmtId="0" fontId="5" fillId="0" borderId="13" xfId="13" applyFont="1" applyBorder="1" applyAlignment="1">
      <alignment vertical="top"/>
    </xf>
    <xf numFmtId="0" fontId="5" fillId="0" borderId="4" xfId="8" applyFont="1" applyBorder="1" applyAlignment="1">
      <alignment horizontal="left"/>
    </xf>
    <xf numFmtId="0" fontId="5" fillId="0" borderId="6" xfId="8" applyFont="1" applyBorder="1" applyAlignment="1">
      <alignment horizontal="left"/>
    </xf>
    <xf numFmtId="0" fontId="5" fillId="0" borderId="5" xfId="8" applyFont="1" applyBorder="1" applyAlignment="1">
      <alignment horizontal="left"/>
    </xf>
    <xf numFmtId="0" fontId="5" fillId="0" borderId="4" xfId="8" applyFont="1" applyBorder="1" applyAlignment="1">
      <alignment horizontal="left" wrapText="1"/>
    </xf>
    <xf numFmtId="0" fontId="5" fillId="0" borderId="6" xfId="8" applyFont="1" applyBorder="1" applyAlignment="1">
      <alignment horizontal="left" wrapText="1"/>
    </xf>
    <xf numFmtId="0" fontId="5" fillId="0" borderId="5" xfId="8" applyFont="1" applyBorder="1" applyAlignment="1">
      <alignment horizontal="left" wrapText="1"/>
    </xf>
    <xf numFmtId="0" fontId="9" fillId="0" borderId="0" xfId="11" applyFont="1" applyAlignment="1">
      <alignment horizontal="left" wrapText="1"/>
    </xf>
    <xf numFmtId="0" fontId="10" fillId="0" borderId="0" xfId="0" applyFont="1" applyAlignment="1">
      <alignment horizontal="left"/>
    </xf>
    <xf numFmtId="0" fontId="10" fillId="0" borderId="7" xfId="0" applyFont="1" applyBorder="1" applyAlignment="1">
      <alignment horizontal="left"/>
    </xf>
    <xf numFmtId="0" fontId="11" fillId="0" borderId="4" xfId="0" applyFont="1" applyBorder="1" applyAlignment="1">
      <alignment horizontal="left"/>
    </xf>
    <xf numFmtId="0" fontId="11" fillId="0" borderId="6" xfId="0" applyFont="1" applyBorder="1" applyAlignment="1">
      <alignment horizontal="left"/>
    </xf>
    <xf numFmtId="0" fontId="11" fillId="0" borderId="5" xfId="0" applyFont="1" applyBorder="1" applyAlignment="1">
      <alignment horizontal="left"/>
    </xf>
    <xf numFmtId="0" fontId="11" fillId="0" borderId="4" xfId="0" applyFont="1" applyBorder="1" applyAlignment="1">
      <alignment horizontal="left" wrapText="1"/>
    </xf>
    <xf numFmtId="0" fontId="11" fillId="0" borderId="6" xfId="0" applyFont="1" applyBorder="1" applyAlignment="1">
      <alignment horizontal="left" wrapText="1"/>
    </xf>
    <xf numFmtId="0" fontId="11" fillId="0" borderId="5" xfId="0" applyFont="1" applyBorder="1" applyAlignment="1">
      <alignment horizontal="left" wrapText="1"/>
    </xf>
    <xf numFmtId="0" fontId="11" fillId="2" borderId="4" xfId="0" applyFont="1" applyFill="1" applyBorder="1" applyAlignment="1" applyProtection="1">
      <alignment horizontal="left" wrapText="1"/>
      <protection locked="0"/>
    </xf>
    <xf numFmtId="0" fontId="11" fillId="2" borderId="6" xfId="0" applyFont="1" applyFill="1" applyBorder="1" applyAlignment="1" applyProtection="1">
      <alignment horizontal="left" wrapText="1"/>
      <protection locked="0"/>
    </xf>
    <xf numFmtId="0" fontId="11" fillId="2" borderId="5" xfId="0" applyFont="1" applyFill="1" applyBorder="1" applyAlignment="1" applyProtection="1">
      <alignment horizontal="left" wrapText="1"/>
      <protection locked="0"/>
    </xf>
    <xf numFmtId="14" fontId="11" fillId="2" borderId="4" xfId="0" applyNumberFormat="1" applyFont="1" applyFill="1" applyBorder="1" applyAlignment="1" applyProtection="1">
      <alignment horizontal="left" wrapText="1"/>
      <protection locked="0"/>
    </xf>
    <xf numFmtId="14" fontId="11" fillId="2" borderId="6" xfId="0" applyNumberFormat="1" applyFont="1" applyFill="1" applyBorder="1" applyAlignment="1" applyProtection="1">
      <alignment horizontal="left" wrapText="1"/>
      <protection locked="0"/>
    </xf>
    <xf numFmtId="14" fontId="11" fillId="2" borderId="5" xfId="0" applyNumberFormat="1" applyFont="1" applyFill="1" applyBorder="1" applyAlignment="1" applyProtection="1">
      <alignment horizontal="left" wrapText="1"/>
      <protection locked="0"/>
    </xf>
    <xf numFmtId="168" fontId="11" fillId="2" borderId="4" xfId="0" applyNumberFormat="1" applyFont="1" applyFill="1" applyBorder="1" applyAlignment="1" applyProtection="1">
      <alignment horizontal="left" wrapText="1"/>
      <protection locked="0"/>
    </xf>
    <xf numFmtId="168" fontId="11" fillId="2" borderId="6" xfId="0" applyNumberFormat="1" applyFont="1" applyFill="1" applyBorder="1" applyAlignment="1" applyProtection="1">
      <alignment horizontal="left" wrapText="1"/>
      <protection locked="0"/>
    </xf>
    <xf numFmtId="168" fontId="11" fillId="2" borderId="5" xfId="0" applyNumberFormat="1" applyFont="1" applyFill="1" applyBorder="1" applyAlignment="1" applyProtection="1">
      <alignment horizontal="left" wrapText="1"/>
      <protection locked="0"/>
    </xf>
    <xf numFmtId="0" fontId="0" fillId="0" borderId="0" xfId="0" applyAlignment="1">
      <alignment horizontal="center" wrapText="1"/>
    </xf>
  </cellXfs>
  <cellStyles count="17">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16" builtinId="8"/>
    <cellStyle name="Normal" xfId="0" builtinId="0"/>
    <cellStyle name="Normal 2" xfId="13" xr:uid="{00000000-0005-0000-0000-000009000000}"/>
    <cellStyle name="Normal_Att HE-14-Cash" xfId="8" xr:uid="{00000000-0005-0000-0000-00000A000000}"/>
    <cellStyle name="Normal_Att_G" xfId="9" xr:uid="{00000000-0005-0000-0000-00000B000000}"/>
    <cellStyle name="Normal_Book2" xfId="10" xr:uid="{00000000-0005-0000-0000-00000C000000}"/>
    <cellStyle name="Normal_Certification tab (version 2) 2" xfId="14" xr:uid="{00000000-0005-0000-0000-00000D000000}"/>
    <cellStyle name="Normal_Receivables" xfId="11" xr:uid="{00000000-0005-0000-0000-00000E000000}"/>
    <cellStyle name="Normal_VLOOKUP" xfId="15" xr:uid="{00000000-0005-0000-0000-00000F000000}"/>
    <cellStyle name="Total" xfId="12" builtinId="25" customBuiltin="1"/>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2AB1F3BD-9A73-473C-8802-475064C9771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18</xdr:row>
          <xdr:rowOff>19050</xdr:rowOff>
        </xdr:from>
        <xdr:to>
          <xdr:col>10</xdr:col>
          <xdr:colOff>314325</xdr:colOff>
          <xdr:row>18</xdr:row>
          <xdr:rowOff>190500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314325</xdr:colOff>
          <xdr:row>21</xdr:row>
          <xdr:rowOff>152400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314325</xdr:colOff>
          <xdr:row>24</xdr:row>
          <xdr:rowOff>171450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314325</xdr:colOff>
          <xdr:row>27</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19050</xdr:rowOff>
        </xdr:from>
        <xdr:to>
          <xdr:col>10</xdr:col>
          <xdr:colOff>314325</xdr:colOff>
          <xdr:row>44</xdr:row>
          <xdr:rowOff>152400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19050</xdr:rowOff>
        </xdr:from>
        <xdr:to>
          <xdr:col>10</xdr:col>
          <xdr:colOff>314325</xdr:colOff>
          <xdr:row>47</xdr:row>
          <xdr:rowOff>180975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50</xdr:row>
          <xdr:rowOff>19050</xdr:rowOff>
        </xdr:from>
        <xdr:to>
          <xdr:col>10</xdr:col>
          <xdr:colOff>314325</xdr:colOff>
          <xdr:row>50</xdr:row>
          <xdr:rowOff>161925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53</xdr:row>
          <xdr:rowOff>19050</xdr:rowOff>
        </xdr:from>
        <xdr:to>
          <xdr:col>10</xdr:col>
          <xdr:colOff>314325</xdr:colOff>
          <xdr:row>53</xdr:row>
          <xdr:rowOff>161925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19050</xdr:rowOff>
        </xdr:from>
        <xdr:to>
          <xdr:col>10</xdr:col>
          <xdr:colOff>314325</xdr:colOff>
          <xdr:row>30</xdr:row>
          <xdr:rowOff>200025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314325</xdr:colOff>
          <xdr:row>33</xdr:row>
          <xdr:rowOff>180975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19050</xdr:rowOff>
        </xdr:from>
        <xdr:to>
          <xdr:col>10</xdr:col>
          <xdr:colOff>314325</xdr:colOff>
          <xdr:row>36</xdr:row>
          <xdr:rowOff>180975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xdr:rowOff>
        </xdr:from>
        <xdr:to>
          <xdr:col>10</xdr:col>
          <xdr:colOff>314325</xdr:colOff>
          <xdr:row>39</xdr:row>
          <xdr:rowOff>161925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19050</xdr:rowOff>
        </xdr:from>
        <xdr:to>
          <xdr:col>10</xdr:col>
          <xdr:colOff>314325</xdr:colOff>
          <xdr:row>56</xdr:row>
          <xdr:rowOff>161925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19050</xdr:rowOff>
        </xdr:from>
        <xdr:to>
          <xdr:col>10</xdr:col>
          <xdr:colOff>314325</xdr:colOff>
          <xdr:row>59</xdr:row>
          <xdr:rowOff>161925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showGridLines="0" tabSelected="1" zoomScaleNormal="100" zoomScaleSheetLayoutView="75" workbookViewId="0"/>
  </sheetViews>
  <sheetFormatPr defaultColWidth="9.140625" defaultRowHeight="12.75" x14ac:dyDescent="0.2"/>
  <cols>
    <col min="1" max="1" width="34" style="25" customWidth="1"/>
    <col min="2" max="2" width="6" style="25" customWidth="1"/>
    <col min="3" max="3" width="22.5703125" style="25" customWidth="1"/>
    <col min="4" max="4" width="16.5703125" style="25" customWidth="1"/>
    <col min="5" max="5" width="28.85546875" style="25" hidden="1" customWidth="1"/>
    <col min="6" max="6" width="30.7109375" style="25" customWidth="1"/>
    <col min="7" max="7" width="23.42578125" style="25" customWidth="1"/>
    <col min="8" max="16384" width="9.140625" style="25"/>
  </cols>
  <sheetData>
    <row r="1" spans="1:13" ht="15" customHeight="1" x14ac:dyDescent="0.2">
      <c r="A1" s="24" t="s">
        <v>49</v>
      </c>
      <c r="C1" s="76"/>
      <c r="D1" s="77"/>
      <c r="E1" s="77"/>
      <c r="F1" s="78"/>
    </row>
    <row r="2" spans="1:13" s="26" customFormat="1" ht="45.75" customHeight="1" x14ac:dyDescent="0.2">
      <c r="A2" s="24" t="s">
        <v>5</v>
      </c>
      <c r="C2" s="79" t="str">
        <f>IF(C1="","",VLOOKUP(C1,'HEI #-Acronym'!A:B,2,FALSE))</f>
        <v/>
      </c>
      <c r="D2" s="80"/>
      <c r="E2" s="80"/>
      <c r="F2" s="81"/>
    </row>
    <row r="3" spans="1:13" s="26" customFormat="1" ht="15" customHeight="1" x14ac:dyDescent="0.2">
      <c r="A3" s="27" t="s">
        <v>1</v>
      </c>
      <c r="C3" s="76"/>
      <c r="D3" s="77"/>
      <c r="E3" s="77"/>
      <c r="F3" s="78"/>
      <c r="G3" s="28"/>
    </row>
    <row r="4" spans="1:13" s="26" customFormat="1" ht="15" customHeight="1" x14ac:dyDescent="0.2">
      <c r="A4" s="27" t="s">
        <v>2</v>
      </c>
      <c r="C4" s="84"/>
      <c r="D4" s="85"/>
      <c r="E4" s="85"/>
      <c r="F4" s="86"/>
      <c r="G4" s="28"/>
    </row>
    <row r="5" spans="1:13" s="26" customFormat="1" ht="15" customHeight="1" x14ac:dyDescent="0.2">
      <c r="A5" s="27" t="s">
        <v>3</v>
      </c>
      <c r="C5" s="87"/>
      <c r="D5" s="88"/>
      <c r="E5" s="88"/>
      <c r="F5" s="89"/>
      <c r="G5" s="28"/>
    </row>
    <row r="6" spans="1:13" s="26" customFormat="1" ht="15" customHeight="1" x14ac:dyDescent="0.2">
      <c r="A6" s="29" t="s">
        <v>4</v>
      </c>
      <c r="C6" s="90"/>
      <c r="D6" s="91"/>
      <c r="E6" s="91"/>
      <c r="F6" s="92"/>
      <c r="G6" s="28"/>
    </row>
    <row r="7" spans="1:13" s="26" customFormat="1" ht="15" customHeight="1" x14ac:dyDescent="0.2">
      <c r="A7" s="24" t="s">
        <v>23</v>
      </c>
      <c r="G7" s="28"/>
    </row>
    <row r="8" spans="1:13" s="26" customFormat="1" ht="15" customHeight="1" x14ac:dyDescent="0.2">
      <c r="A8" s="24" t="s">
        <v>126</v>
      </c>
      <c r="G8" s="28"/>
    </row>
    <row r="9" spans="1:13" ht="15" customHeight="1" x14ac:dyDescent="0.2">
      <c r="G9" s="30"/>
    </row>
    <row r="10" spans="1:13" s="31" customFormat="1" x14ac:dyDescent="0.2">
      <c r="A10" s="28" t="s">
        <v>28</v>
      </c>
      <c r="E10" s="32"/>
      <c r="F10" s="32"/>
      <c r="G10" s="6"/>
      <c r="H10"/>
      <c r="I10" s="6"/>
      <c r="J10" s="6"/>
      <c r="K10" s="7"/>
      <c r="L10" s="6"/>
      <c r="M10" s="33"/>
    </row>
    <row r="11" spans="1:13" ht="15" customHeight="1" x14ac:dyDescent="0.2">
      <c r="A11" s="34"/>
      <c r="B11" s="35"/>
      <c r="C11" s="35"/>
      <c r="D11" s="35"/>
      <c r="E11" s="35"/>
      <c r="F11" s="35"/>
      <c r="G11" s="36"/>
    </row>
    <row r="12" spans="1:13" ht="15" customHeight="1" x14ac:dyDescent="0.2">
      <c r="G12" s="30"/>
    </row>
    <row r="13" spans="1:13" ht="15" customHeight="1" x14ac:dyDescent="0.2">
      <c r="F13" s="37"/>
      <c r="G13" s="30"/>
    </row>
    <row r="14" spans="1:13" ht="15" customHeight="1" x14ac:dyDescent="0.2">
      <c r="A14" s="38" t="s">
        <v>36</v>
      </c>
      <c r="G14" s="30"/>
    </row>
    <row r="16" spans="1:13" ht="131.25" customHeight="1" x14ac:dyDescent="0.2">
      <c r="A16" s="82" t="s">
        <v>14</v>
      </c>
      <c r="B16" s="83"/>
      <c r="C16" s="40" t="s">
        <v>18</v>
      </c>
      <c r="D16" s="39" t="s">
        <v>35</v>
      </c>
      <c r="E16" s="40" t="s">
        <v>24</v>
      </c>
      <c r="F16" s="41" t="s">
        <v>0</v>
      </c>
      <c r="G16" s="39" t="s">
        <v>34</v>
      </c>
    </row>
    <row r="17" spans="1:9" ht="44.25" customHeight="1" x14ac:dyDescent="0.2">
      <c r="A17" s="74"/>
      <c r="B17" s="75"/>
      <c r="C17" s="5"/>
      <c r="D17" s="5"/>
      <c r="E17" s="12"/>
      <c r="F17" s="11"/>
      <c r="G17" s="4"/>
    </row>
    <row r="18" spans="1:9" ht="44.25" customHeight="1" x14ac:dyDescent="0.2">
      <c r="A18" s="74"/>
      <c r="B18" s="75"/>
      <c r="C18" s="5"/>
      <c r="D18" s="5"/>
      <c r="E18" s="4"/>
      <c r="F18" s="11"/>
      <c r="G18" s="4"/>
    </row>
    <row r="19" spans="1:9" ht="44.25" customHeight="1" x14ac:dyDescent="0.2">
      <c r="A19" s="74"/>
      <c r="B19" s="75"/>
      <c r="C19" s="5"/>
      <c r="D19" s="5"/>
      <c r="E19" s="4"/>
      <c r="F19" s="11"/>
      <c r="G19" s="4"/>
    </row>
    <row r="20" spans="1:9" ht="44.25" customHeight="1" x14ac:dyDescent="0.2">
      <c r="A20" s="74"/>
      <c r="B20" s="75"/>
      <c r="C20" s="5"/>
      <c r="D20" s="5"/>
      <c r="E20" s="4"/>
      <c r="F20" s="11"/>
      <c r="G20" s="4"/>
    </row>
    <row r="21" spans="1:9" ht="44.25" customHeight="1" x14ac:dyDescent="0.2">
      <c r="A21" s="74"/>
      <c r="B21" s="75"/>
      <c r="C21" s="5"/>
      <c r="D21" s="5"/>
      <c r="E21" s="4"/>
      <c r="F21" s="11"/>
      <c r="G21" s="4"/>
    </row>
    <row r="22" spans="1:9" ht="44.25" customHeight="1" x14ac:dyDescent="0.2">
      <c r="A22" s="74"/>
      <c r="B22" s="75"/>
      <c r="C22" s="5"/>
      <c r="D22" s="5"/>
      <c r="E22" s="4"/>
      <c r="F22" s="11"/>
      <c r="G22" s="4"/>
    </row>
    <row r="23" spans="1:9" ht="44.25" customHeight="1" x14ac:dyDescent="0.2">
      <c r="A23" s="74"/>
      <c r="B23" s="75"/>
      <c r="C23" s="5"/>
      <c r="D23" s="5"/>
      <c r="E23" s="4"/>
      <c r="F23" s="11"/>
      <c r="G23" s="4"/>
    </row>
    <row r="24" spans="1:9" x14ac:dyDescent="0.2">
      <c r="A24" s="42"/>
      <c r="B24" s="2"/>
      <c r="C24" s="1"/>
      <c r="D24" s="1"/>
      <c r="F24" s="43"/>
    </row>
    <row r="25" spans="1:9" hidden="1" x14ac:dyDescent="0.2">
      <c r="A25" s="44" t="s">
        <v>6</v>
      </c>
      <c r="B25" s="2"/>
      <c r="C25" s="1" t="s">
        <v>22</v>
      </c>
      <c r="D25" s="1"/>
      <c r="F25" s="43"/>
      <c r="G25" s="25" t="s">
        <v>15</v>
      </c>
      <c r="I25" s="38"/>
    </row>
    <row r="26" spans="1:9" ht="25.5" hidden="1" x14ac:dyDescent="0.2">
      <c r="A26" s="44" t="s">
        <v>26</v>
      </c>
      <c r="G26" s="25" t="s">
        <v>16</v>
      </c>
      <c r="I26" s="38"/>
    </row>
    <row r="27" spans="1:9" ht="25.5" hidden="1" x14ac:dyDescent="0.2">
      <c r="A27" s="44" t="s">
        <v>25</v>
      </c>
      <c r="C27" s="25" t="s">
        <v>19</v>
      </c>
      <c r="G27" s="25" t="s">
        <v>17</v>
      </c>
    </row>
    <row r="28" spans="1:9" ht="25.5" hidden="1" x14ac:dyDescent="0.2">
      <c r="A28" s="44" t="s">
        <v>27</v>
      </c>
      <c r="C28" s="25" t="s">
        <v>20</v>
      </c>
    </row>
    <row r="29" spans="1:9" hidden="1" x14ac:dyDescent="0.2">
      <c r="A29" s="44"/>
      <c r="C29" s="25" t="s">
        <v>21</v>
      </c>
    </row>
    <row r="30" spans="1:9" hidden="1" x14ac:dyDescent="0.2">
      <c r="A30" s="45"/>
    </row>
    <row r="31" spans="1:9" x14ac:dyDescent="0.2">
      <c r="A31" s="44"/>
    </row>
    <row r="32" spans="1:9" x14ac:dyDescent="0.2">
      <c r="A32" s="44"/>
    </row>
    <row r="33" spans="1:1" x14ac:dyDescent="0.2">
      <c r="A33" s="44"/>
    </row>
    <row r="34" spans="1:1" x14ac:dyDescent="0.2">
      <c r="A34" s="44"/>
    </row>
    <row r="35" spans="1:1" x14ac:dyDescent="0.2">
      <c r="A35" s="3"/>
    </row>
  </sheetData>
  <sheetProtection algorithmName="SHA-512" hashValue="fcqNS9aUvajPCX7gW/jwIF+S4zCVRYCa1X1wl9HxvsFLOxs3utCIAzYTfUK4IukmYZBwqTQPLqHJiAA1QL/7fA==" saltValue="lvXfcqn0xGQgZ4Cueu0a4A==" spinCount="100000" sheet="1" objects="1" scenarios="1"/>
  <mergeCells count="14">
    <mergeCell ref="C1:F1"/>
    <mergeCell ref="A17:B17"/>
    <mergeCell ref="A18:B18"/>
    <mergeCell ref="C2:F2"/>
    <mergeCell ref="A16:B16"/>
    <mergeCell ref="C3:F3"/>
    <mergeCell ref="C4:F4"/>
    <mergeCell ref="C5:F5"/>
    <mergeCell ref="C6:F6"/>
    <mergeCell ref="A20:B20"/>
    <mergeCell ref="A19:B19"/>
    <mergeCell ref="A23:B23"/>
    <mergeCell ref="A21:B21"/>
    <mergeCell ref="A22:B22"/>
  </mergeCells>
  <phoneticPr fontId="14" type="noConversion"/>
  <conditionalFormatting sqref="A1:XFD4 A5:E5 G5:XFD5 A6:XFD1048576">
    <cfRule type="cellIs" dxfId="5" priority="1" operator="equal">
      <formula>"Answer Required"</formula>
    </cfRule>
  </conditionalFormatting>
  <dataValidations count="5">
    <dataValidation type="whole" allowBlank="1" showInputMessage="1" showErrorMessage="1" sqref="C24:D24 D25" xr:uid="{00000000-0002-0000-0000-000000000000}">
      <formula1>-1000000000000</formula1>
      <formula2>10000000000000</formula2>
    </dataValidation>
    <dataValidation type="whole" allowBlank="1" showInputMessage="1" showErrorMessage="1" errorTitle="Whole Number" error="Enter whole number." sqref="D17:D23" xr:uid="{00000000-0002-0000-0000-000001000000}">
      <formula1>-100000000000000000</formula1>
      <formula2>100000000000000000</formula2>
    </dataValidation>
    <dataValidation type="list" allowBlank="1" showInputMessage="1" showErrorMessage="1" errorTitle="Drop-Down List" error="Only use revenue line items that are in the drop-down list.  Left click on cell/left click on downward arrow/scroll down to revenue line item/left click on appropriate line item." sqref="A17:B23" xr:uid="{00000000-0002-0000-0000-000002000000}">
      <formula1>$A$26:$A$28</formula1>
    </dataValidation>
    <dataValidation type="list" allowBlank="1" showInputMessage="1" showErrorMessage="1" errorTitle="Drop-Down list" error="Only use descriptions that are in the drop-down list.  Left click on cell/left click on downward arrow/scroll down to description/left click on appropriate description." sqref="C17:C23" xr:uid="{00000000-0002-0000-0000-000003000000}">
      <formula1>$C$27:$C$29</formula1>
    </dataValidation>
    <dataValidation type="list" allowBlank="1" showInputMessage="1" showErrorMessage="1" errorTitle="Drop-Down List" error="Enter yes or no." sqref="G17:G23" xr:uid="{00000000-0002-0000-0000-000004000000}">
      <formula1>$G$26:$G$27</formula1>
    </dataValidation>
  </dataValidations>
  <pageMargins left="0.7" right="0.7" top="0.75" bottom="0.75" header="0.3" footer="0.3"/>
  <pageSetup scale="73" orientation="landscape" cellComments="asDisplayed" r:id="rId1"/>
  <headerFooter alignWithMargins="0">
    <oddHeader>&amp;C&amp;"Arial,Bold"&amp;11Attachment HE-4
On-Behalf Payments
&amp;A</oddHeader>
    <oddFooter>&amp;L&amp;F \ &amp;A&amp;RPage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Use the drop-down list to select the applicable Institution Number-Institution Acronym for this submission and the Institution Name will automatically populate." xr:uid="{00000000-0002-0000-0000-000005000000}">
          <x14:formula1>
            <xm:f>'HEI #-Acronym'!$A$2:$A$27</xm:f>
          </x14:formula1>
          <xm:sqref>C1:F1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2"/>
  <sheetViews>
    <sheetView showGridLines="0" zoomScaleNormal="100" zoomScaleSheetLayoutView="75" workbookViewId="0"/>
  </sheetViews>
  <sheetFormatPr defaultColWidth="8.85546875" defaultRowHeight="12" x14ac:dyDescent="0.2"/>
  <cols>
    <col min="1" max="1" width="7.7109375" style="47" customWidth="1"/>
    <col min="2" max="2" width="26" style="47" customWidth="1"/>
    <col min="3" max="3" width="28.28515625" style="47" customWidth="1"/>
    <col min="4" max="5" width="5.140625" style="47" customWidth="1"/>
    <col min="6" max="6" width="5.140625" style="47" bestFit="1" customWidth="1"/>
    <col min="7" max="7" width="13.28515625" style="47" customWidth="1"/>
    <col min="8" max="8" width="2.140625" style="47" customWidth="1"/>
    <col min="9" max="9" width="13.85546875" style="47" customWidth="1"/>
    <col min="10" max="10" width="5" style="47" customWidth="1"/>
    <col min="11" max="11" width="5.7109375" style="47" customWidth="1"/>
    <col min="12" max="12" width="17" style="47" customWidth="1"/>
    <col min="13" max="13" width="1.85546875" style="47" customWidth="1"/>
    <col min="14" max="14" width="2.140625" style="47" customWidth="1"/>
    <col min="15" max="15" width="7" style="47" customWidth="1"/>
    <col min="16" max="16" width="1.28515625" style="47" customWidth="1"/>
    <col min="17" max="17" width="8.85546875" style="47"/>
    <col min="18" max="18" width="0" style="47" hidden="1" customWidth="1"/>
    <col min="19" max="16384" width="8.85546875" style="47"/>
  </cols>
  <sheetData>
    <row r="1" spans="1:18" x14ac:dyDescent="0.2">
      <c r="A1" s="46" t="s">
        <v>107</v>
      </c>
      <c r="C1" s="112" t="str">
        <f>IF('TAB 1-Att '!C1:F1="","",'TAB 1-Att '!C1:F1)</f>
        <v/>
      </c>
      <c r="D1" s="113"/>
      <c r="E1" s="113"/>
      <c r="F1" s="113"/>
      <c r="G1" s="114"/>
      <c r="I1" s="48"/>
    </row>
    <row r="2" spans="1:18" ht="23.25" customHeight="1" x14ac:dyDescent="0.2">
      <c r="A2" s="46" t="s">
        <v>5</v>
      </c>
      <c r="C2" s="115" t="str">
        <f>'TAB 1-Att '!C2:F2</f>
        <v/>
      </c>
      <c r="D2" s="116"/>
      <c r="E2" s="116"/>
      <c r="F2" s="116"/>
      <c r="G2" s="117"/>
      <c r="I2" s="48"/>
    </row>
    <row r="3" spans="1:18" x14ac:dyDescent="0.2">
      <c r="A3" s="46" t="s">
        <v>126</v>
      </c>
      <c r="C3" s="49"/>
      <c r="D3" s="49"/>
      <c r="E3" s="49"/>
      <c r="F3" s="49"/>
      <c r="G3" s="50"/>
      <c r="I3" s="48"/>
    </row>
    <row r="4" spans="1:18" ht="4.5" customHeight="1" x14ac:dyDescent="0.2">
      <c r="A4" s="46"/>
      <c r="C4" s="49"/>
      <c r="D4" s="49"/>
      <c r="E4" s="49"/>
      <c r="F4" s="49"/>
      <c r="G4" s="49"/>
      <c r="I4" s="48"/>
    </row>
    <row r="5" spans="1:18" ht="4.5" customHeight="1" x14ac:dyDescent="0.2">
      <c r="A5" s="46"/>
      <c r="C5" s="49"/>
      <c r="D5" s="49"/>
      <c r="E5" s="49"/>
      <c r="F5" s="49"/>
      <c r="G5" s="49"/>
      <c r="I5" s="48"/>
    </row>
    <row r="6" spans="1:18" s="46" customFormat="1" ht="4.5" customHeight="1" x14ac:dyDescent="0.2"/>
    <row r="7" spans="1:18" ht="13.5" customHeight="1" x14ac:dyDescent="0.2">
      <c r="A7" s="118" t="s">
        <v>109</v>
      </c>
      <c r="B7" s="118"/>
      <c r="C7" s="118"/>
      <c r="D7" s="118"/>
      <c r="E7" s="118"/>
      <c r="F7" s="118"/>
      <c r="G7" s="118"/>
      <c r="H7" s="118"/>
      <c r="I7" s="118"/>
      <c r="J7" s="118"/>
      <c r="K7" s="118"/>
      <c r="L7" s="118"/>
      <c r="M7" s="118"/>
    </row>
    <row r="8" spans="1:18" ht="27" customHeight="1" x14ac:dyDescent="0.2">
      <c r="A8" s="118" t="s">
        <v>37</v>
      </c>
      <c r="B8" s="118"/>
      <c r="C8" s="118"/>
      <c r="D8" s="118"/>
      <c r="E8" s="118"/>
      <c r="F8" s="118"/>
      <c r="G8" s="118"/>
      <c r="H8" s="118"/>
      <c r="I8" s="118"/>
      <c r="J8" s="118"/>
      <c r="K8" s="118"/>
      <c r="L8" s="118"/>
      <c r="M8" s="118"/>
      <c r="R8" s="47" t="s">
        <v>16</v>
      </c>
    </row>
    <row r="9" spans="1:18" ht="8.25" customHeight="1" x14ac:dyDescent="0.2">
      <c r="A9" s="51"/>
      <c r="B9" s="52"/>
      <c r="C9" s="52"/>
      <c r="D9" s="52"/>
      <c r="E9" s="52"/>
      <c r="F9" s="52"/>
      <c r="G9" s="52"/>
      <c r="H9" s="52"/>
      <c r="I9" s="52"/>
      <c r="J9" s="52"/>
      <c r="R9" s="47" t="s">
        <v>17</v>
      </c>
    </row>
    <row r="10" spans="1:18" x14ac:dyDescent="0.2">
      <c r="A10" s="53" t="s">
        <v>38</v>
      </c>
      <c r="B10" s="13" t="s">
        <v>39</v>
      </c>
      <c r="C10" s="97" t="s">
        <v>40</v>
      </c>
      <c r="D10" s="98"/>
      <c r="E10" s="98"/>
      <c r="F10" s="98"/>
      <c r="G10" s="98"/>
      <c r="H10" s="98"/>
      <c r="I10" s="98"/>
      <c r="J10" s="98"/>
      <c r="K10" s="98"/>
      <c r="L10" s="98"/>
      <c r="M10" s="99"/>
    </row>
    <row r="11" spans="1:18" x14ac:dyDescent="0.2">
      <c r="A11" s="53"/>
      <c r="B11" s="54"/>
      <c r="C11" s="100" t="s">
        <v>41</v>
      </c>
      <c r="D11" s="101"/>
      <c r="E11" s="101"/>
      <c r="F11" s="101"/>
      <c r="G11" s="101"/>
      <c r="H11" s="101"/>
      <c r="I11" s="101"/>
      <c r="J11" s="101"/>
      <c r="K11" s="101"/>
      <c r="L11" s="101"/>
      <c r="M11" s="102"/>
    </row>
    <row r="12" spans="1:18" ht="25.5" customHeight="1" x14ac:dyDescent="0.2">
      <c r="A12" s="53"/>
      <c r="B12" s="54"/>
      <c r="C12" s="103" t="s">
        <v>42</v>
      </c>
      <c r="D12" s="104"/>
      <c r="E12" s="104"/>
      <c r="F12" s="104"/>
      <c r="G12" s="104"/>
      <c r="H12" s="104"/>
      <c r="I12" s="104"/>
      <c r="J12" s="104"/>
      <c r="K12" s="104"/>
      <c r="L12" s="104"/>
      <c r="M12" s="105"/>
    </row>
    <row r="13" spans="1:18" ht="9.75" customHeight="1" x14ac:dyDescent="0.2">
      <c r="A13" s="55"/>
      <c r="B13" s="56"/>
      <c r="C13" s="52"/>
      <c r="D13" s="52"/>
      <c r="E13" s="52"/>
      <c r="F13" s="52"/>
      <c r="G13" s="52"/>
      <c r="H13" s="52"/>
      <c r="I13" s="52"/>
      <c r="J13" s="52"/>
    </row>
    <row r="14" spans="1:18" ht="28.5" customHeight="1" x14ac:dyDescent="0.2">
      <c r="A14" s="57" t="s">
        <v>43</v>
      </c>
      <c r="B14" s="13" t="s">
        <v>39</v>
      </c>
      <c r="C14" s="106" t="s">
        <v>44</v>
      </c>
      <c r="D14" s="107"/>
      <c r="E14" s="107"/>
      <c r="F14" s="107"/>
      <c r="G14" s="107"/>
      <c r="H14" s="107"/>
      <c r="I14" s="107"/>
      <c r="J14" s="107"/>
      <c r="K14" s="107"/>
      <c r="L14" s="107"/>
      <c r="M14" s="108"/>
    </row>
    <row r="15" spans="1:18" ht="41.25" customHeight="1" x14ac:dyDescent="0.2">
      <c r="A15" s="58"/>
      <c r="C15" s="109" t="s">
        <v>45</v>
      </c>
      <c r="D15" s="110"/>
      <c r="E15" s="110"/>
      <c r="F15" s="110"/>
      <c r="G15" s="110"/>
      <c r="H15" s="110"/>
      <c r="I15" s="110"/>
      <c r="J15" s="110"/>
      <c r="K15" s="110"/>
      <c r="L15" s="110"/>
      <c r="M15" s="111"/>
    </row>
    <row r="16" spans="1:18" ht="5.25" customHeight="1" x14ac:dyDescent="0.2">
      <c r="H16" s="52"/>
      <c r="I16" s="52"/>
      <c r="J16" s="52"/>
      <c r="K16" s="96"/>
      <c r="L16" s="96"/>
      <c r="M16" s="96"/>
      <c r="N16" s="96"/>
      <c r="O16" s="96"/>
    </row>
    <row r="17" spans="1:15" ht="12.75" customHeight="1" x14ac:dyDescent="0.2">
      <c r="B17" s="59" t="s">
        <v>29</v>
      </c>
      <c r="H17" s="52"/>
      <c r="I17" s="60" t="s">
        <v>46</v>
      </c>
      <c r="J17" s="60"/>
      <c r="K17" s="96"/>
      <c r="L17" s="96"/>
      <c r="M17" s="96"/>
      <c r="N17" s="96"/>
      <c r="O17" s="96"/>
    </row>
    <row r="18" spans="1:15" ht="6.75" customHeight="1" x14ac:dyDescent="0.2">
      <c r="H18" s="52"/>
      <c r="I18" s="52"/>
      <c r="J18" s="52"/>
    </row>
    <row r="19" spans="1:15" ht="18.75" customHeight="1" x14ac:dyDescent="0.2">
      <c r="A19" s="61"/>
      <c r="B19" s="62" t="s">
        <v>30</v>
      </c>
      <c r="C19" s="93"/>
      <c r="D19" s="94"/>
      <c r="E19" s="94"/>
      <c r="F19" s="94"/>
      <c r="G19" s="94"/>
      <c r="H19" s="52"/>
      <c r="I19" s="14"/>
      <c r="J19" s="63"/>
      <c r="L19" s="95" t="s">
        <v>47</v>
      </c>
      <c r="M19" s="95"/>
      <c r="N19" s="95"/>
      <c r="O19" s="95"/>
    </row>
    <row r="20" spans="1:15" ht="18.75" customHeight="1" x14ac:dyDescent="0.2">
      <c r="A20" s="61"/>
      <c r="B20" s="62" t="s">
        <v>31</v>
      </c>
      <c r="C20" s="93"/>
      <c r="D20" s="94"/>
      <c r="E20" s="94"/>
      <c r="F20" s="94"/>
      <c r="G20" s="94"/>
      <c r="H20" s="52"/>
      <c r="I20" s="52"/>
      <c r="J20" s="52"/>
      <c r="L20" s="95"/>
      <c r="M20" s="95"/>
      <c r="N20" s="95"/>
      <c r="O20" s="95"/>
    </row>
    <row r="21" spans="1:15" s="64" customFormat="1" ht="6.75" customHeight="1" x14ac:dyDescent="0.2">
      <c r="B21" s="65"/>
      <c r="H21" s="52"/>
      <c r="I21" s="52"/>
      <c r="J21" s="52"/>
      <c r="L21" s="66"/>
      <c r="M21" s="67"/>
      <c r="N21" s="67"/>
      <c r="O21" s="67"/>
    </row>
    <row r="22" spans="1:15" s="64" customFormat="1" ht="23.25" customHeight="1" x14ac:dyDescent="0.2">
      <c r="A22" s="61"/>
      <c r="B22" s="62" t="s">
        <v>30</v>
      </c>
      <c r="C22" s="93"/>
      <c r="D22" s="94"/>
      <c r="E22" s="94"/>
      <c r="F22" s="94"/>
      <c r="G22" s="94"/>
      <c r="H22" s="52"/>
      <c r="I22" s="14"/>
      <c r="J22" s="63"/>
      <c r="K22" s="47"/>
      <c r="L22" s="95" t="s">
        <v>47</v>
      </c>
      <c r="M22" s="95"/>
      <c r="N22" s="95"/>
      <c r="O22" s="95"/>
    </row>
    <row r="23" spans="1:15" s="64" customFormat="1" ht="23.25" customHeight="1" x14ac:dyDescent="0.2">
      <c r="A23" s="61"/>
      <c r="B23" s="62" t="s">
        <v>31</v>
      </c>
      <c r="C23" s="93"/>
      <c r="D23" s="94"/>
      <c r="E23" s="94"/>
      <c r="F23" s="94"/>
      <c r="G23" s="94"/>
      <c r="H23" s="52"/>
      <c r="I23" s="52"/>
      <c r="J23" s="52"/>
      <c r="K23" s="47"/>
      <c r="L23" s="95"/>
      <c r="M23" s="95"/>
      <c r="N23" s="95"/>
      <c r="O23" s="95"/>
    </row>
    <row r="24" spans="1:15" s="64" customFormat="1" ht="6.75" customHeight="1" x14ac:dyDescent="0.2">
      <c r="B24" s="65"/>
      <c r="H24" s="52"/>
      <c r="I24" s="52"/>
      <c r="J24" s="52"/>
      <c r="L24" s="66"/>
      <c r="M24" s="67"/>
      <c r="N24" s="67"/>
      <c r="O24" s="67"/>
    </row>
    <row r="25" spans="1:15" s="64" customFormat="1" ht="20.25" customHeight="1" x14ac:dyDescent="0.2">
      <c r="A25" s="61"/>
      <c r="B25" s="62" t="s">
        <v>30</v>
      </c>
      <c r="C25" s="93"/>
      <c r="D25" s="94"/>
      <c r="E25" s="94"/>
      <c r="F25" s="94"/>
      <c r="G25" s="94"/>
      <c r="H25" s="52"/>
      <c r="I25" s="14"/>
      <c r="J25" s="63"/>
      <c r="K25" s="47"/>
      <c r="L25" s="95" t="s">
        <v>47</v>
      </c>
      <c r="M25" s="95"/>
      <c r="N25" s="95"/>
      <c r="O25" s="95"/>
    </row>
    <row r="26" spans="1:15" s="64" customFormat="1" ht="20.25" customHeight="1" x14ac:dyDescent="0.2">
      <c r="A26" s="61"/>
      <c r="B26" s="62" t="s">
        <v>31</v>
      </c>
      <c r="C26" s="93"/>
      <c r="D26" s="94"/>
      <c r="E26" s="94"/>
      <c r="F26" s="94"/>
      <c r="G26" s="94"/>
      <c r="H26" s="52"/>
      <c r="I26" s="52"/>
      <c r="J26" s="52"/>
      <c r="K26" s="47"/>
      <c r="L26" s="95"/>
      <c r="M26" s="95"/>
      <c r="N26" s="95"/>
      <c r="O26" s="95"/>
    </row>
    <row r="27" spans="1:15" s="64" customFormat="1" ht="6.75" customHeight="1" x14ac:dyDescent="0.2">
      <c r="A27" s="47"/>
      <c r="B27" s="47"/>
      <c r="C27" s="47"/>
      <c r="D27" s="47"/>
      <c r="E27" s="47"/>
      <c r="F27" s="47"/>
      <c r="G27" s="47"/>
      <c r="H27" s="52"/>
      <c r="I27" s="52"/>
      <c r="J27" s="52"/>
      <c r="L27" s="66"/>
      <c r="M27" s="67"/>
      <c r="N27" s="67"/>
      <c r="O27" s="67"/>
    </row>
    <row r="28" spans="1:15" s="64" customFormat="1" ht="21" customHeight="1" x14ac:dyDescent="0.2">
      <c r="A28" s="61"/>
      <c r="B28" s="62" t="s">
        <v>30</v>
      </c>
      <c r="C28" s="93"/>
      <c r="D28" s="94"/>
      <c r="E28" s="94"/>
      <c r="F28" s="94"/>
      <c r="G28" s="94"/>
      <c r="H28" s="52"/>
      <c r="I28" s="14"/>
      <c r="J28" s="63"/>
      <c r="K28" s="47"/>
      <c r="L28" s="95" t="s">
        <v>47</v>
      </c>
      <c r="M28" s="95"/>
      <c r="N28" s="95"/>
      <c r="O28" s="95"/>
    </row>
    <row r="29" spans="1:15" ht="21" customHeight="1" x14ac:dyDescent="0.2">
      <c r="A29" s="61"/>
      <c r="B29" s="62" t="s">
        <v>31</v>
      </c>
      <c r="C29" s="93"/>
      <c r="D29" s="94"/>
      <c r="E29" s="94"/>
      <c r="F29" s="94"/>
      <c r="G29" s="94"/>
      <c r="H29" s="52"/>
      <c r="I29" s="52"/>
      <c r="J29" s="52"/>
      <c r="L29" s="95"/>
      <c r="M29" s="95"/>
      <c r="N29" s="95"/>
      <c r="O29" s="95"/>
    </row>
    <row r="30" spans="1:15" s="64" customFormat="1" ht="6.75" customHeight="1" x14ac:dyDescent="0.2">
      <c r="A30" s="47"/>
      <c r="B30" s="47"/>
      <c r="C30" s="47"/>
      <c r="D30" s="47"/>
      <c r="E30" s="47"/>
      <c r="F30" s="47"/>
      <c r="G30" s="47"/>
      <c r="H30" s="52"/>
      <c r="I30" s="52"/>
      <c r="J30" s="52"/>
      <c r="L30" s="66"/>
      <c r="M30" s="67"/>
      <c r="N30" s="67"/>
      <c r="O30" s="67"/>
    </row>
    <row r="31" spans="1:15" s="64" customFormat="1" ht="18" customHeight="1" x14ac:dyDescent="0.2">
      <c r="A31" s="61"/>
      <c r="B31" s="62" t="s">
        <v>30</v>
      </c>
      <c r="C31" s="93"/>
      <c r="D31" s="94"/>
      <c r="E31" s="94"/>
      <c r="F31" s="94"/>
      <c r="G31" s="94"/>
      <c r="H31" s="52"/>
      <c r="I31" s="14"/>
      <c r="J31" s="63"/>
      <c r="K31" s="47"/>
      <c r="L31" s="95" t="s">
        <v>47</v>
      </c>
      <c r="M31" s="95"/>
      <c r="N31" s="95"/>
      <c r="O31" s="95"/>
    </row>
    <row r="32" spans="1:15" ht="18" customHeight="1" x14ac:dyDescent="0.2">
      <c r="A32" s="61"/>
      <c r="B32" s="62" t="s">
        <v>31</v>
      </c>
      <c r="C32" s="93"/>
      <c r="D32" s="94"/>
      <c r="E32" s="94"/>
      <c r="F32" s="94"/>
      <c r="G32" s="94"/>
      <c r="H32" s="52"/>
      <c r="I32" s="52"/>
      <c r="J32" s="52"/>
      <c r="L32" s="95"/>
      <c r="M32" s="95"/>
      <c r="N32" s="95"/>
      <c r="O32" s="95"/>
    </row>
    <row r="33" spans="1:15" s="64" customFormat="1" ht="6.75" customHeight="1" x14ac:dyDescent="0.2">
      <c r="A33" s="47"/>
      <c r="B33" s="47"/>
      <c r="C33" s="47"/>
      <c r="D33" s="47"/>
      <c r="E33" s="47"/>
      <c r="F33" s="47"/>
      <c r="G33" s="47"/>
      <c r="H33" s="52"/>
      <c r="I33" s="52"/>
      <c r="J33" s="52"/>
      <c r="L33" s="66"/>
      <c r="M33" s="67"/>
      <c r="N33" s="67"/>
      <c r="O33" s="67"/>
    </row>
    <row r="34" spans="1:15" s="64" customFormat="1" ht="19.5" customHeight="1" x14ac:dyDescent="0.2">
      <c r="A34" s="61"/>
      <c r="B34" s="62" t="s">
        <v>30</v>
      </c>
      <c r="C34" s="93"/>
      <c r="D34" s="94"/>
      <c r="E34" s="94"/>
      <c r="F34" s="94"/>
      <c r="G34" s="94"/>
      <c r="H34" s="52"/>
      <c r="I34" s="14"/>
      <c r="J34" s="63"/>
      <c r="K34" s="47"/>
      <c r="L34" s="95" t="s">
        <v>47</v>
      </c>
      <c r="M34" s="95"/>
      <c r="N34" s="95"/>
      <c r="O34" s="95"/>
    </row>
    <row r="35" spans="1:15" ht="19.5" customHeight="1" x14ac:dyDescent="0.2">
      <c r="A35" s="61"/>
      <c r="B35" s="62" t="s">
        <v>31</v>
      </c>
      <c r="C35" s="93"/>
      <c r="D35" s="94"/>
      <c r="E35" s="94"/>
      <c r="F35" s="94"/>
      <c r="G35" s="94"/>
      <c r="H35" s="52"/>
      <c r="I35" s="52"/>
      <c r="J35" s="52"/>
      <c r="L35" s="95"/>
      <c r="M35" s="95"/>
      <c r="N35" s="95"/>
      <c r="O35" s="95"/>
    </row>
    <row r="36" spans="1:15" s="64" customFormat="1" ht="6.75" customHeight="1" x14ac:dyDescent="0.2">
      <c r="A36" s="47"/>
      <c r="B36" s="47"/>
      <c r="C36" s="47"/>
      <c r="D36" s="47"/>
      <c r="E36" s="47"/>
      <c r="F36" s="47"/>
      <c r="G36" s="47"/>
      <c r="H36" s="52"/>
      <c r="I36" s="52"/>
      <c r="J36" s="52"/>
      <c r="L36" s="66"/>
      <c r="M36" s="67"/>
      <c r="N36" s="67"/>
      <c r="O36" s="67"/>
    </row>
    <row r="37" spans="1:15" s="64" customFormat="1" ht="20.25" customHeight="1" x14ac:dyDescent="0.2">
      <c r="A37" s="61"/>
      <c r="B37" s="62" t="s">
        <v>30</v>
      </c>
      <c r="C37" s="93"/>
      <c r="D37" s="94"/>
      <c r="E37" s="94"/>
      <c r="F37" s="94"/>
      <c r="G37" s="94"/>
      <c r="H37" s="52"/>
      <c r="I37" s="14"/>
      <c r="J37" s="63"/>
      <c r="K37" s="47"/>
      <c r="L37" s="95" t="s">
        <v>47</v>
      </c>
      <c r="M37" s="95"/>
      <c r="N37" s="95"/>
      <c r="O37" s="95"/>
    </row>
    <row r="38" spans="1:15" ht="20.25" customHeight="1" x14ac:dyDescent="0.2">
      <c r="A38" s="61"/>
      <c r="B38" s="62" t="s">
        <v>31</v>
      </c>
      <c r="C38" s="93"/>
      <c r="D38" s="94"/>
      <c r="E38" s="94"/>
      <c r="F38" s="94"/>
      <c r="G38" s="94"/>
      <c r="H38" s="52"/>
      <c r="I38" s="52"/>
      <c r="J38" s="52"/>
      <c r="L38" s="95"/>
      <c r="M38" s="95"/>
      <c r="N38" s="95"/>
      <c r="O38" s="95"/>
    </row>
    <row r="39" spans="1:15" s="64" customFormat="1" ht="6.75" customHeight="1" x14ac:dyDescent="0.2">
      <c r="A39" s="47"/>
      <c r="B39" s="47"/>
      <c r="C39" s="47"/>
      <c r="D39" s="47"/>
      <c r="E39" s="47"/>
      <c r="F39" s="47"/>
      <c r="G39" s="47"/>
      <c r="H39" s="52"/>
      <c r="I39" s="52"/>
      <c r="J39" s="52"/>
      <c r="L39" s="66"/>
      <c r="M39" s="67"/>
      <c r="N39" s="67"/>
      <c r="O39" s="67"/>
    </row>
    <row r="40" spans="1:15" s="64" customFormat="1" ht="21" customHeight="1" x14ac:dyDescent="0.2">
      <c r="A40" s="61"/>
      <c r="B40" s="62" t="s">
        <v>30</v>
      </c>
      <c r="C40" s="93"/>
      <c r="D40" s="94"/>
      <c r="E40" s="94"/>
      <c r="F40" s="94"/>
      <c r="G40" s="94"/>
      <c r="H40" s="52"/>
      <c r="I40" s="14"/>
      <c r="J40" s="63"/>
      <c r="K40" s="47"/>
      <c r="L40" s="95" t="s">
        <v>47</v>
      </c>
      <c r="M40" s="95"/>
      <c r="N40" s="95"/>
      <c r="O40" s="95"/>
    </row>
    <row r="41" spans="1:15" ht="21" customHeight="1" x14ac:dyDescent="0.2">
      <c r="A41" s="61"/>
      <c r="B41" s="62" t="s">
        <v>31</v>
      </c>
      <c r="C41" s="93"/>
      <c r="D41" s="94"/>
      <c r="E41" s="94"/>
      <c r="F41" s="94"/>
      <c r="G41" s="94"/>
      <c r="H41" s="52"/>
      <c r="I41" s="52"/>
      <c r="J41" s="52"/>
      <c r="L41" s="95"/>
      <c r="M41" s="95"/>
      <c r="N41" s="95"/>
      <c r="O41" s="95"/>
    </row>
    <row r="42" spans="1:15" s="64" customFormat="1" ht="12.6" customHeight="1" x14ac:dyDescent="0.2">
      <c r="A42" s="47"/>
      <c r="B42" s="47"/>
      <c r="C42" s="47"/>
      <c r="D42" s="47"/>
      <c r="E42" s="47"/>
      <c r="F42" s="47"/>
      <c r="G42" s="47"/>
      <c r="H42" s="52"/>
      <c r="I42" s="52"/>
      <c r="J42" s="52"/>
      <c r="L42" s="66"/>
      <c r="M42" s="67"/>
      <c r="N42" s="67"/>
      <c r="O42" s="67"/>
    </row>
    <row r="43" spans="1:15" s="64" customFormat="1" ht="13.5" customHeight="1" x14ac:dyDescent="0.2">
      <c r="A43" s="47"/>
      <c r="B43" s="59" t="s">
        <v>32</v>
      </c>
      <c r="C43" s="47"/>
      <c r="D43" s="47"/>
      <c r="E43" s="47"/>
      <c r="F43" s="47"/>
      <c r="G43" s="47"/>
      <c r="H43" s="52"/>
      <c r="I43" s="60" t="s">
        <v>46</v>
      </c>
      <c r="J43" s="60"/>
      <c r="L43" s="66"/>
      <c r="M43" s="67"/>
      <c r="N43" s="67"/>
      <c r="O43" s="67"/>
    </row>
    <row r="44" spans="1:15" ht="3.75" customHeight="1" x14ac:dyDescent="0.2">
      <c r="H44" s="52"/>
      <c r="I44" s="52"/>
      <c r="J44" s="52"/>
      <c r="L44" s="68"/>
      <c r="M44" s="68"/>
      <c r="N44" s="68"/>
      <c r="O44" s="68"/>
    </row>
    <row r="45" spans="1:15" ht="22.5" customHeight="1" x14ac:dyDescent="0.2">
      <c r="A45" s="61"/>
      <c r="B45" s="62" t="s">
        <v>30</v>
      </c>
      <c r="C45" s="93"/>
      <c r="D45" s="94"/>
      <c r="E45" s="94"/>
      <c r="F45" s="94"/>
      <c r="G45" s="94"/>
      <c r="H45" s="52"/>
      <c r="I45" s="14"/>
      <c r="J45" s="63"/>
      <c r="L45" s="95" t="s">
        <v>48</v>
      </c>
      <c r="M45" s="95"/>
      <c r="N45" s="95"/>
      <c r="O45" s="95"/>
    </row>
    <row r="46" spans="1:15" ht="22.5" customHeight="1" x14ac:dyDescent="0.2">
      <c r="A46" s="61"/>
      <c r="B46" s="62" t="s">
        <v>31</v>
      </c>
      <c r="C46" s="93"/>
      <c r="D46" s="94"/>
      <c r="E46" s="94"/>
      <c r="F46" s="94"/>
      <c r="G46" s="94"/>
      <c r="H46" s="52"/>
      <c r="I46" s="52"/>
      <c r="J46" s="52"/>
      <c r="L46" s="95"/>
      <c r="M46" s="95"/>
      <c r="N46" s="95"/>
      <c r="O46" s="95"/>
    </row>
    <row r="47" spans="1:15" s="64" customFormat="1" ht="6.75" customHeight="1" x14ac:dyDescent="0.2">
      <c r="B47" s="65"/>
      <c r="H47" s="52"/>
      <c r="I47" s="52"/>
      <c r="J47" s="52"/>
      <c r="L47" s="66"/>
      <c r="M47" s="67"/>
      <c r="N47" s="67"/>
      <c r="O47" s="67"/>
    </row>
    <row r="48" spans="1:15" s="64" customFormat="1" ht="20.25" customHeight="1" x14ac:dyDescent="0.2">
      <c r="A48" s="61"/>
      <c r="B48" s="62" t="s">
        <v>30</v>
      </c>
      <c r="C48" s="93"/>
      <c r="D48" s="94"/>
      <c r="E48" s="94"/>
      <c r="F48" s="94"/>
      <c r="G48" s="94"/>
      <c r="H48" s="52"/>
      <c r="I48" s="14"/>
      <c r="J48" s="63"/>
      <c r="K48" s="47"/>
      <c r="L48" s="95" t="s">
        <v>48</v>
      </c>
      <c r="M48" s="95"/>
      <c r="N48" s="95"/>
      <c r="O48" s="95"/>
    </row>
    <row r="49" spans="1:15" s="64" customFormat="1" ht="21.75" customHeight="1" x14ac:dyDescent="0.2">
      <c r="A49" s="61"/>
      <c r="B49" s="62" t="s">
        <v>31</v>
      </c>
      <c r="C49" s="93"/>
      <c r="D49" s="94"/>
      <c r="E49" s="94"/>
      <c r="F49" s="94"/>
      <c r="G49" s="94"/>
      <c r="H49" s="52"/>
      <c r="I49" s="52"/>
      <c r="J49" s="52"/>
      <c r="K49" s="47"/>
      <c r="L49" s="95"/>
      <c r="M49" s="95"/>
      <c r="N49" s="95"/>
      <c r="O49" s="95"/>
    </row>
    <row r="50" spans="1:15" s="64" customFormat="1" ht="6.75" customHeight="1" x14ac:dyDescent="0.2">
      <c r="B50" s="65"/>
      <c r="H50" s="52"/>
      <c r="I50" s="52"/>
      <c r="J50" s="52"/>
      <c r="L50" s="66"/>
      <c r="M50" s="67"/>
      <c r="N50" s="67"/>
      <c r="O50" s="67"/>
    </row>
    <row r="51" spans="1:15" s="64" customFormat="1" ht="24" customHeight="1" x14ac:dyDescent="0.2">
      <c r="A51" s="61"/>
      <c r="B51" s="62" t="s">
        <v>30</v>
      </c>
      <c r="C51" s="93"/>
      <c r="D51" s="94"/>
      <c r="E51" s="94"/>
      <c r="F51" s="94"/>
      <c r="G51" s="94"/>
      <c r="H51" s="52"/>
      <c r="I51" s="14"/>
      <c r="J51" s="63"/>
      <c r="K51" s="47"/>
      <c r="L51" s="95" t="s">
        <v>48</v>
      </c>
      <c r="M51" s="95"/>
      <c r="N51" s="95"/>
      <c r="O51" s="95"/>
    </row>
    <row r="52" spans="1:15" s="64" customFormat="1" ht="18" customHeight="1" x14ac:dyDescent="0.2">
      <c r="A52" s="61"/>
      <c r="B52" s="62" t="s">
        <v>31</v>
      </c>
      <c r="C52" s="93"/>
      <c r="D52" s="94"/>
      <c r="E52" s="94"/>
      <c r="F52" s="94"/>
      <c r="G52" s="94"/>
      <c r="H52" s="52"/>
      <c r="I52" s="52"/>
      <c r="J52" s="52"/>
      <c r="K52" s="47"/>
      <c r="L52" s="95"/>
      <c r="M52" s="95"/>
      <c r="N52" s="95"/>
      <c r="O52" s="95"/>
    </row>
    <row r="53" spans="1:15" s="64" customFormat="1" ht="6.75" customHeight="1" x14ac:dyDescent="0.2">
      <c r="A53" s="47"/>
      <c r="B53" s="47"/>
      <c r="C53" s="47"/>
      <c r="D53" s="47"/>
      <c r="E53" s="47"/>
      <c r="F53" s="47"/>
      <c r="G53" s="47"/>
      <c r="H53" s="52"/>
      <c r="I53" s="52"/>
      <c r="J53" s="52"/>
      <c r="L53" s="66"/>
      <c r="M53" s="67"/>
      <c r="N53" s="67"/>
      <c r="O53" s="67"/>
    </row>
    <row r="54" spans="1:15" s="64" customFormat="1" ht="24" customHeight="1" x14ac:dyDescent="0.2">
      <c r="A54" s="61"/>
      <c r="B54" s="62" t="s">
        <v>30</v>
      </c>
      <c r="C54" s="93"/>
      <c r="D54" s="94"/>
      <c r="E54" s="94"/>
      <c r="F54" s="94"/>
      <c r="G54" s="94"/>
      <c r="H54" s="52"/>
      <c r="I54" s="14"/>
      <c r="J54" s="63"/>
      <c r="K54" s="47"/>
      <c r="L54" s="95" t="s">
        <v>48</v>
      </c>
      <c r="M54" s="95"/>
      <c r="N54" s="95"/>
      <c r="O54" s="95"/>
    </row>
    <row r="55" spans="1:15" ht="18.75" customHeight="1" x14ac:dyDescent="0.2">
      <c r="A55" s="61"/>
      <c r="B55" s="62" t="s">
        <v>31</v>
      </c>
      <c r="C55" s="93"/>
      <c r="D55" s="94"/>
      <c r="E55" s="94"/>
      <c r="F55" s="94"/>
      <c r="G55" s="94"/>
      <c r="H55" s="52"/>
      <c r="I55" s="52"/>
      <c r="J55" s="52"/>
      <c r="L55" s="95"/>
      <c r="M55" s="95"/>
      <c r="N55" s="95"/>
      <c r="O55" s="95"/>
    </row>
    <row r="56" spans="1:15" ht="6.75" customHeight="1" x14ac:dyDescent="0.2">
      <c r="L56" s="68"/>
      <c r="M56" s="68"/>
      <c r="N56" s="68"/>
      <c r="O56" s="68"/>
    </row>
    <row r="57" spans="1:15" s="64" customFormat="1" ht="28.5" customHeight="1" x14ac:dyDescent="0.2">
      <c r="A57" s="61"/>
      <c r="B57" s="62" t="s">
        <v>30</v>
      </c>
      <c r="C57" s="93"/>
      <c r="D57" s="94"/>
      <c r="E57" s="94"/>
      <c r="F57" s="94"/>
      <c r="G57" s="94"/>
      <c r="H57" s="52"/>
      <c r="I57" s="14"/>
      <c r="J57" s="63"/>
      <c r="K57" s="47"/>
      <c r="L57" s="95" t="s">
        <v>48</v>
      </c>
      <c r="M57" s="95"/>
      <c r="N57" s="95"/>
      <c r="O57" s="95"/>
    </row>
    <row r="58" spans="1:15" ht="20.25" customHeight="1" x14ac:dyDescent="0.2">
      <c r="A58" s="61"/>
      <c r="B58" s="62" t="s">
        <v>31</v>
      </c>
      <c r="C58" s="93"/>
      <c r="D58" s="94"/>
      <c r="E58" s="94"/>
      <c r="F58" s="94"/>
      <c r="G58" s="94"/>
      <c r="H58" s="52"/>
      <c r="I58" s="52"/>
      <c r="J58" s="52"/>
      <c r="L58" s="95"/>
      <c r="M58" s="95"/>
      <c r="N58" s="95"/>
      <c r="O58" s="95"/>
    </row>
    <row r="59" spans="1:15" ht="6.75" customHeight="1" x14ac:dyDescent="0.2">
      <c r="L59" s="68"/>
      <c r="M59" s="68"/>
      <c r="N59" s="68"/>
      <c r="O59" s="68"/>
    </row>
    <row r="60" spans="1:15" s="64" customFormat="1" ht="25.5" customHeight="1" x14ac:dyDescent="0.2">
      <c r="A60" s="61"/>
      <c r="B60" s="62" t="s">
        <v>30</v>
      </c>
      <c r="C60" s="93"/>
      <c r="D60" s="94"/>
      <c r="E60" s="94"/>
      <c r="F60" s="94"/>
      <c r="G60" s="94"/>
      <c r="H60" s="52"/>
      <c r="I60" s="14"/>
      <c r="J60" s="63"/>
      <c r="K60" s="47"/>
      <c r="L60" s="95" t="s">
        <v>48</v>
      </c>
      <c r="M60" s="95"/>
      <c r="N60" s="95"/>
      <c r="O60" s="95"/>
    </row>
    <row r="61" spans="1:15" ht="21" customHeight="1" x14ac:dyDescent="0.2">
      <c r="A61" s="61"/>
      <c r="B61" s="62" t="s">
        <v>31</v>
      </c>
      <c r="C61" s="93"/>
      <c r="D61" s="94"/>
      <c r="E61" s="94"/>
      <c r="F61" s="94"/>
      <c r="G61" s="94"/>
      <c r="H61" s="52"/>
      <c r="I61" s="52"/>
      <c r="J61" s="52"/>
      <c r="L61" s="95"/>
      <c r="M61" s="95"/>
      <c r="N61" s="95"/>
      <c r="O61" s="95"/>
    </row>
    <row r="62" spans="1:15" x14ac:dyDescent="0.2">
      <c r="L62" s="68"/>
      <c r="M62" s="68"/>
      <c r="N62" s="68"/>
      <c r="O62" s="68"/>
    </row>
  </sheetData>
  <sheetProtection algorithmName="SHA-512" hashValue="cCQ/zR9BI39judld1JEWmIFlL4pm0/vWNSRvSsPqyWDlOjcinq7xVZlp037hhLcZe53ycK1D4vnym+k2q91XWA==" saltValue="6Kdwkpg9rHGRwOYjdStHMw==" spinCount="100000" sheet="1" objects="1" scenarios="1"/>
  <mergeCells count="52">
    <mergeCell ref="C20:G20"/>
    <mergeCell ref="C25:G25"/>
    <mergeCell ref="C41:G41"/>
    <mergeCell ref="C28:G28"/>
    <mergeCell ref="C29:G29"/>
    <mergeCell ref="C31:G31"/>
    <mergeCell ref="C26:G26"/>
    <mergeCell ref="C1:G1"/>
    <mergeCell ref="C2:G2"/>
    <mergeCell ref="A7:M7"/>
    <mergeCell ref="A8:M8"/>
    <mergeCell ref="C55:G55"/>
    <mergeCell ref="C32:G32"/>
    <mergeCell ref="C34:G34"/>
    <mergeCell ref="C35:G35"/>
    <mergeCell ref="C52:G52"/>
    <mergeCell ref="C49:G49"/>
    <mergeCell ref="C51:G51"/>
    <mergeCell ref="C46:G46"/>
    <mergeCell ref="C22:G22"/>
    <mergeCell ref="C40:G40"/>
    <mergeCell ref="C19:G19"/>
    <mergeCell ref="C23:G23"/>
    <mergeCell ref="C10:M10"/>
    <mergeCell ref="C11:M11"/>
    <mergeCell ref="C12:M12"/>
    <mergeCell ref="C14:M14"/>
    <mergeCell ref="C15:M15"/>
    <mergeCell ref="K16:O17"/>
    <mergeCell ref="L19:O20"/>
    <mergeCell ref="L22:O23"/>
    <mergeCell ref="L25:O26"/>
    <mergeCell ref="L28:O29"/>
    <mergeCell ref="L31:O32"/>
    <mergeCell ref="L34:O35"/>
    <mergeCell ref="C37:G37"/>
    <mergeCell ref="L37:O38"/>
    <mergeCell ref="C38:G38"/>
    <mergeCell ref="L40:O41"/>
    <mergeCell ref="C45:G45"/>
    <mergeCell ref="L45:O46"/>
    <mergeCell ref="C48:G48"/>
    <mergeCell ref="L48:O49"/>
    <mergeCell ref="C60:G60"/>
    <mergeCell ref="L60:O61"/>
    <mergeCell ref="C61:G61"/>
    <mergeCell ref="L51:O52"/>
    <mergeCell ref="C54:G54"/>
    <mergeCell ref="L54:O55"/>
    <mergeCell ref="C57:G57"/>
    <mergeCell ref="L57:O58"/>
    <mergeCell ref="C58:G58"/>
  </mergeCells>
  <phoneticPr fontId="16" type="noConversion"/>
  <conditionalFormatting sqref="B10">
    <cfRule type="cellIs" dxfId="4" priority="2" operator="equal">
      <formula>"Answer Required"</formula>
    </cfRule>
    <cfRule type="cellIs" dxfId="3" priority="4" operator="equal">
      <formula>"Error"</formula>
    </cfRule>
  </conditionalFormatting>
  <conditionalFormatting sqref="B14">
    <cfRule type="cellIs" dxfId="2" priority="1" operator="equal">
      <formula>"Answer Required"</formula>
    </cfRule>
    <cfRule type="cellIs" dxfId="1" priority="3" operator="equal">
      <formula>"Error"</formula>
    </cfRule>
  </conditionalFormatting>
  <dataValidations count="1">
    <dataValidation type="list" allowBlank="1" showInputMessage="1" showErrorMessage="1" error="Use the drop-down to select Yes or No." sqref="B10 B14" xr:uid="{00000000-0002-0000-0100-000000000000}">
      <formula1>$R$8:$R$9</formula1>
    </dataValidation>
  </dataValidations>
  <pageMargins left="0.7" right="0.7" top="0.75" bottom="0.75" header="0.3" footer="0.3"/>
  <pageSetup scale="63" fitToHeight="0" orientation="portrait" cellComments="asDisplayed" r:id="rId1"/>
  <headerFooter alignWithMargins="0">
    <oddHeader>&amp;C&amp;"Arial,Bold"&amp;11Attachment HE-4
On-Behalf Payments
&amp;A</oddHeader>
    <oddFooter>&amp;L&amp;F \ &amp;A&amp;RPage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9525</xdr:colOff>
                    <xdr:row>18</xdr:row>
                    <xdr:rowOff>19050</xdr:rowOff>
                  </from>
                  <to>
                    <xdr:col>10</xdr:col>
                    <xdr:colOff>314325</xdr:colOff>
                    <xdr:row>18</xdr:row>
                    <xdr:rowOff>190500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9525</xdr:colOff>
                    <xdr:row>21</xdr:row>
                    <xdr:rowOff>19050</xdr:rowOff>
                  </from>
                  <to>
                    <xdr:col>10</xdr:col>
                    <xdr:colOff>314325</xdr:colOff>
                    <xdr:row>21</xdr:row>
                    <xdr:rowOff>152400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9525</xdr:colOff>
                    <xdr:row>24</xdr:row>
                    <xdr:rowOff>19050</xdr:rowOff>
                  </from>
                  <to>
                    <xdr:col>10</xdr:col>
                    <xdr:colOff>314325</xdr:colOff>
                    <xdr:row>24</xdr:row>
                    <xdr:rowOff>171450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9525</xdr:colOff>
                    <xdr:row>27</xdr:row>
                    <xdr:rowOff>19050</xdr:rowOff>
                  </from>
                  <to>
                    <xdr:col>10</xdr:col>
                    <xdr:colOff>314325</xdr:colOff>
                    <xdr:row>27</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9525</xdr:colOff>
                    <xdr:row>44</xdr:row>
                    <xdr:rowOff>19050</xdr:rowOff>
                  </from>
                  <to>
                    <xdr:col>10</xdr:col>
                    <xdr:colOff>314325</xdr:colOff>
                    <xdr:row>44</xdr:row>
                    <xdr:rowOff>152400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9525</xdr:colOff>
                    <xdr:row>47</xdr:row>
                    <xdr:rowOff>19050</xdr:rowOff>
                  </from>
                  <to>
                    <xdr:col>10</xdr:col>
                    <xdr:colOff>314325</xdr:colOff>
                    <xdr:row>47</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10</xdr:col>
                    <xdr:colOff>9525</xdr:colOff>
                    <xdr:row>50</xdr:row>
                    <xdr:rowOff>19050</xdr:rowOff>
                  </from>
                  <to>
                    <xdr:col>10</xdr:col>
                    <xdr:colOff>314325</xdr:colOff>
                    <xdr:row>50</xdr:row>
                    <xdr:rowOff>161925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10</xdr:col>
                    <xdr:colOff>9525</xdr:colOff>
                    <xdr:row>53</xdr:row>
                    <xdr:rowOff>19050</xdr:rowOff>
                  </from>
                  <to>
                    <xdr:col>10</xdr:col>
                    <xdr:colOff>314325</xdr:colOff>
                    <xdr:row>53</xdr:row>
                    <xdr:rowOff>161925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9525</xdr:colOff>
                    <xdr:row>30</xdr:row>
                    <xdr:rowOff>19050</xdr:rowOff>
                  </from>
                  <to>
                    <xdr:col>10</xdr:col>
                    <xdr:colOff>314325</xdr:colOff>
                    <xdr:row>30</xdr:row>
                    <xdr:rowOff>200025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9525</xdr:colOff>
                    <xdr:row>33</xdr:row>
                    <xdr:rowOff>19050</xdr:rowOff>
                  </from>
                  <to>
                    <xdr:col>10</xdr:col>
                    <xdr:colOff>314325</xdr:colOff>
                    <xdr:row>33</xdr:row>
                    <xdr:rowOff>180975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10</xdr:col>
                    <xdr:colOff>9525</xdr:colOff>
                    <xdr:row>36</xdr:row>
                    <xdr:rowOff>19050</xdr:rowOff>
                  </from>
                  <to>
                    <xdr:col>10</xdr:col>
                    <xdr:colOff>314325</xdr:colOff>
                    <xdr:row>36</xdr:row>
                    <xdr:rowOff>180975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10</xdr:col>
                    <xdr:colOff>9525</xdr:colOff>
                    <xdr:row>39</xdr:row>
                    <xdr:rowOff>19050</xdr:rowOff>
                  </from>
                  <to>
                    <xdr:col>10</xdr:col>
                    <xdr:colOff>314325</xdr:colOff>
                    <xdr:row>39</xdr:row>
                    <xdr:rowOff>161925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9525</xdr:colOff>
                    <xdr:row>56</xdr:row>
                    <xdr:rowOff>19050</xdr:rowOff>
                  </from>
                  <to>
                    <xdr:col>10</xdr:col>
                    <xdr:colOff>314325</xdr:colOff>
                    <xdr:row>56</xdr:row>
                    <xdr:rowOff>161925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9525</xdr:colOff>
                    <xdr:row>59</xdr:row>
                    <xdr:rowOff>19050</xdr:rowOff>
                  </from>
                  <to>
                    <xdr:col>10</xdr:col>
                    <xdr:colOff>314325</xdr:colOff>
                    <xdr:row>59</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6"/>
  <sheetViews>
    <sheetView showGridLines="0" zoomScaleNormal="100" workbookViewId="0">
      <selection sqref="A1:B1"/>
    </sheetView>
  </sheetViews>
  <sheetFormatPr defaultColWidth="9.140625" defaultRowHeight="11.25" x14ac:dyDescent="0.2"/>
  <cols>
    <col min="1" max="1" width="11.140625" style="69" customWidth="1"/>
    <col min="2" max="2" width="29.85546875" style="69" customWidth="1"/>
    <col min="3" max="4" width="8.7109375" style="69" customWidth="1"/>
    <col min="5" max="6" width="24.7109375" style="69" customWidth="1"/>
    <col min="7" max="7" width="12.85546875" style="69" customWidth="1"/>
    <col min="8" max="16384" width="9.140625" style="69"/>
  </cols>
  <sheetData>
    <row r="1" spans="1:8" x14ac:dyDescent="0.2">
      <c r="A1" s="119" t="s">
        <v>108</v>
      </c>
      <c r="B1" s="120"/>
      <c r="C1" s="121" t="str">
        <f>IF('TAB 1-Att '!C1="","",'TAB 1-Att '!C1)</f>
        <v/>
      </c>
      <c r="D1" s="122"/>
      <c r="E1" s="123"/>
    </row>
    <row r="2" spans="1:8" ht="35.25" customHeight="1" x14ac:dyDescent="0.2">
      <c r="A2" s="119" t="s">
        <v>5</v>
      </c>
      <c r="B2" s="120"/>
      <c r="C2" s="124" t="str">
        <f>'TAB 1-Att '!C2:F2</f>
        <v/>
      </c>
      <c r="D2" s="125"/>
      <c r="E2" s="126"/>
    </row>
    <row r="3" spans="1:8" ht="11.25" customHeight="1" x14ac:dyDescent="0.2">
      <c r="A3" s="119" t="s">
        <v>1</v>
      </c>
      <c r="B3" s="120"/>
      <c r="C3" s="127" t="str">
        <f>IF('TAB 1-Att '!C3:F3="","",'TAB 1-Att '!C3:F3)</f>
        <v/>
      </c>
      <c r="D3" s="128"/>
      <c r="E3" s="129"/>
    </row>
    <row r="4" spans="1:8" ht="11.25" customHeight="1" x14ac:dyDescent="0.2">
      <c r="A4" s="119" t="s">
        <v>2</v>
      </c>
      <c r="B4" s="120"/>
      <c r="C4" s="133" t="str">
        <f>IF('TAB 1-Att '!C4:F4="","",'TAB 1-Att '!C4:F4)</f>
        <v/>
      </c>
      <c r="D4" s="134"/>
      <c r="E4" s="135"/>
    </row>
    <row r="5" spans="1:8" ht="11.25" customHeight="1" x14ac:dyDescent="0.2">
      <c r="A5" s="119" t="s">
        <v>3</v>
      </c>
      <c r="B5" s="120"/>
      <c r="C5" s="87" t="str">
        <f>IF('TAB 1-Att '!C5:F5="","",'TAB 1-Att '!C5:F5)</f>
        <v/>
      </c>
      <c r="D5" s="88"/>
      <c r="E5" s="89"/>
    </row>
    <row r="6" spans="1:8" ht="11.25" customHeight="1" x14ac:dyDescent="0.2">
      <c r="A6" s="119" t="s">
        <v>4</v>
      </c>
      <c r="B6" s="120"/>
      <c r="C6" s="130" t="str">
        <f>IF('TAB 1-Att '!C6:F6="","",'TAB 1-Att '!C6:F6)</f>
        <v/>
      </c>
      <c r="D6" s="131"/>
      <c r="E6" s="132"/>
    </row>
    <row r="7" spans="1:8" x14ac:dyDescent="0.2">
      <c r="A7" s="70" t="s">
        <v>33</v>
      </c>
    </row>
    <row r="9" spans="1:8" ht="60" customHeight="1" x14ac:dyDescent="0.2">
      <c r="A9" s="71" t="s">
        <v>7</v>
      </c>
      <c r="B9" s="71" t="s">
        <v>8</v>
      </c>
      <c r="C9" s="71" t="s">
        <v>13</v>
      </c>
      <c r="D9" s="71" t="s">
        <v>12</v>
      </c>
      <c r="E9" s="71" t="s">
        <v>9</v>
      </c>
      <c r="F9" s="71" t="s">
        <v>10</v>
      </c>
      <c r="H9" s="72"/>
    </row>
    <row r="10" spans="1:8" x14ac:dyDescent="0.2">
      <c r="A10" s="10"/>
      <c r="B10" s="73" t="s">
        <v>11</v>
      </c>
      <c r="C10" s="9"/>
      <c r="D10" s="9"/>
      <c r="E10" s="8"/>
      <c r="F10" s="8"/>
    </row>
    <row r="11" spans="1:8" x14ac:dyDescent="0.2">
      <c r="A11" s="10"/>
      <c r="B11" s="73" t="s">
        <v>11</v>
      </c>
      <c r="C11" s="9"/>
      <c r="D11" s="9"/>
      <c r="E11" s="8"/>
      <c r="F11" s="8"/>
    </row>
    <row r="12" spans="1:8" x14ac:dyDescent="0.2">
      <c r="A12" s="10"/>
      <c r="B12" s="73" t="s">
        <v>11</v>
      </c>
      <c r="C12" s="9"/>
      <c r="D12" s="9"/>
      <c r="E12" s="8"/>
      <c r="F12" s="8"/>
    </row>
    <row r="13" spans="1:8" x14ac:dyDescent="0.2">
      <c r="A13" s="10"/>
      <c r="B13" s="73" t="s">
        <v>11</v>
      </c>
      <c r="C13" s="9"/>
      <c r="D13" s="9"/>
      <c r="E13" s="8"/>
      <c r="F13" s="8"/>
    </row>
    <row r="14" spans="1:8" x14ac:dyDescent="0.2">
      <c r="A14" s="10"/>
      <c r="B14" s="73" t="s">
        <v>11</v>
      </c>
      <c r="C14" s="9"/>
      <c r="D14" s="9"/>
      <c r="E14" s="8"/>
      <c r="F14" s="8"/>
    </row>
    <row r="15" spans="1:8" x14ac:dyDescent="0.2">
      <c r="A15" s="10"/>
      <c r="B15" s="73" t="s">
        <v>11</v>
      </c>
      <c r="C15" s="9"/>
      <c r="D15" s="9"/>
      <c r="E15" s="8"/>
      <c r="F15" s="8"/>
    </row>
    <row r="16" spans="1:8" x14ac:dyDescent="0.2">
      <c r="A16" s="10"/>
      <c r="B16" s="73" t="s">
        <v>11</v>
      </c>
      <c r="C16" s="9"/>
      <c r="D16" s="9"/>
      <c r="E16" s="8"/>
      <c r="F16" s="8"/>
    </row>
    <row r="17" spans="1:6" x14ac:dyDescent="0.2">
      <c r="A17" s="10"/>
      <c r="B17" s="73" t="s">
        <v>11</v>
      </c>
      <c r="C17" s="9"/>
      <c r="D17" s="9"/>
      <c r="E17" s="8"/>
      <c r="F17" s="8"/>
    </row>
    <row r="18" spans="1:6" x14ac:dyDescent="0.2">
      <c r="A18" s="10"/>
      <c r="B18" s="73" t="s">
        <v>11</v>
      </c>
      <c r="C18" s="9"/>
      <c r="D18" s="9"/>
      <c r="E18" s="8"/>
      <c r="F18" s="8"/>
    </row>
    <row r="19" spans="1:6" x14ac:dyDescent="0.2">
      <c r="A19" s="10"/>
      <c r="B19" s="73" t="s">
        <v>11</v>
      </c>
      <c r="C19" s="9"/>
      <c r="D19" s="9"/>
      <c r="E19" s="8"/>
      <c r="F19" s="8"/>
    </row>
    <row r="20" spans="1:6" x14ac:dyDescent="0.2">
      <c r="A20" s="10"/>
      <c r="B20" s="73" t="s">
        <v>11</v>
      </c>
      <c r="C20" s="9"/>
      <c r="D20" s="9"/>
      <c r="E20" s="8"/>
      <c r="F20" s="8"/>
    </row>
    <row r="21" spans="1:6" x14ac:dyDescent="0.2">
      <c r="A21" s="10"/>
      <c r="B21" s="73" t="s">
        <v>11</v>
      </c>
      <c r="C21" s="9"/>
      <c r="D21" s="9"/>
      <c r="E21" s="8"/>
      <c r="F21" s="8"/>
    </row>
    <row r="22" spans="1:6" x14ac:dyDescent="0.2">
      <c r="A22" s="10"/>
      <c r="B22" s="73" t="s">
        <v>11</v>
      </c>
      <c r="C22" s="9"/>
      <c r="D22" s="9"/>
      <c r="E22" s="8"/>
      <c r="F22" s="8"/>
    </row>
    <row r="23" spans="1:6" x14ac:dyDescent="0.2">
      <c r="A23" s="10"/>
      <c r="B23" s="73" t="s">
        <v>11</v>
      </c>
      <c r="C23" s="9"/>
      <c r="D23" s="9"/>
      <c r="E23" s="8"/>
      <c r="F23" s="8"/>
    </row>
    <row r="24" spans="1:6" x14ac:dyDescent="0.2">
      <c r="A24" s="10"/>
      <c r="B24" s="73" t="s">
        <v>11</v>
      </c>
      <c r="C24" s="9"/>
      <c r="D24" s="9"/>
      <c r="E24" s="8"/>
      <c r="F24" s="8"/>
    </row>
    <row r="25" spans="1:6" x14ac:dyDescent="0.2">
      <c r="A25" s="10"/>
      <c r="B25" s="73" t="s">
        <v>11</v>
      </c>
      <c r="C25" s="9"/>
      <c r="D25" s="9"/>
      <c r="E25" s="8"/>
      <c r="F25" s="8"/>
    </row>
    <row r="26" spans="1:6" x14ac:dyDescent="0.2">
      <c r="A26" s="10"/>
      <c r="B26" s="73" t="s">
        <v>11</v>
      </c>
      <c r="C26" s="9"/>
      <c r="D26" s="9"/>
      <c r="E26" s="8"/>
      <c r="F26" s="8"/>
    </row>
    <row r="27" spans="1:6" x14ac:dyDescent="0.2">
      <c r="A27" s="10"/>
      <c r="B27" s="73" t="s">
        <v>11</v>
      </c>
      <c r="C27" s="9"/>
      <c r="D27" s="9"/>
      <c r="E27" s="8"/>
      <c r="F27" s="8"/>
    </row>
    <row r="28" spans="1:6" x14ac:dyDescent="0.2">
      <c r="A28" s="10"/>
      <c r="B28" s="73" t="s">
        <v>11</v>
      </c>
      <c r="C28" s="9"/>
      <c r="D28" s="9"/>
      <c r="E28" s="8"/>
      <c r="F28" s="8"/>
    </row>
    <row r="29" spans="1:6" x14ac:dyDescent="0.2">
      <c r="A29" s="10"/>
      <c r="B29" s="73" t="s">
        <v>11</v>
      </c>
      <c r="C29" s="9"/>
      <c r="D29" s="9"/>
      <c r="E29" s="8"/>
      <c r="F29" s="8"/>
    </row>
    <row r="30" spans="1:6" x14ac:dyDescent="0.2">
      <c r="A30" s="10"/>
      <c r="B30" s="73" t="s">
        <v>11</v>
      </c>
      <c r="C30" s="9"/>
      <c r="D30" s="9"/>
      <c r="E30" s="8"/>
      <c r="F30" s="8"/>
    </row>
    <row r="31" spans="1:6" x14ac:dyDescent="0.2">
      <c r="A31" s="10"/>
      <c r="B31" s="73" t="s">
        <v>11</v>
      </c>
      <c r="C31" s="9"/>
      <c r="D31" s="9"/>
      <c r="E31" s="8"/>
      <c r="F31" s="8"/>
    </row>
    <row r="32" spans="1:6" x14ac:dyDescent="0.2">
      <c r="A32" s="10"/>
      <c r="B32" s="73" t="s">
        <v>11</v>
      </c>
      <c r="C32" s="9"/>
      <c r="D32" s="9"/>
      <c r="E32" s="8"/>
      <c r="F32" s="8"/>
    </row>
    <row r="33" spans="1:6" x14ac:dyDescent="0.2">
      <c r="A33" s="10"/>
      <c r="B33" s="73" t="s">
        <v>11</v>
      </c>
      <c r="C33" s="9"/>
      <c r="D33" s="9"/>
      <c r="E33" s="8"/>
      <c r="F33" s="8"/>
    </row>
    <row r="34" spans="1:6" x14ac:dyDescent="0.2">
      <c r="A34" s="10"/>
      <c r="B34" s="73" t="s">
        <v>11</v>
      </c>
      <c r="C34" s="9"/>
      <c r="D34" s="9"/>
      <c r="E34" s="8"/>
      <c r="F34" s="8"/>
    </row>
    <row r="35" spans="1:6" x14ac:dyDescent="0.2">
      <c r="A35" s="10"/>
      <c r="B35" s="73" t="s">
        <v>11</v>
      </c>
      <c r="C35" s="9"/>
      <c r="D35" s="9"/>
      <c r="E35" s="8"/>
      <c r="F35" s="8"/>
    </row>
    <row r="36" spans="1:6" x14ac:dyDescent="0.2">
      <c r="A36" s="10"/>
      <c r="B36" s="73" t="s">
        <v>11</v>
      </c>
      <c r="C36" s="9"/>
      <c r="D36" s="9"/>
      <c r="E36" s="8"/>
      <c r="F36" s="8"/>
    </row>
    <row r="37" spans="1:6" x14ac:dyDescent="0.2">
      <c r="A37" s="10"/>
      <c r="B37" s="73" t="s">
        <v>11</v>
      </c>
      <c r="C37" s="9"/>
      <c r="D37" s="9"/>
      <c r="E37" s="8"/>
      <c r="F37" s="8"/>
    </row>
    <row r="38" spans="1:6" x14ac:dyDescent="0.2">
      <c r="A38" s="10"/>
      <c r="B38" s="73" t="s">
        <v>11</v>
      </c>
      <c r="C38" s="9"/>
      <c r="D38" s="9"/>
      <c r="E38" s="8"/>
      <c r="F38" s="8"/>
    </row>
    <row r="39" spans="1:6" x14ac:dyDescent="0.2">
      <c r="A39" s="10"/>
      <c r="B39" s="73" t="s">
        <v>11</v>
      </c>
      <c r="C39" s="9"/>
      <c r="D39" s="9"/>
      <c r="E39" s="8"/>
      <c r="F39" s="8"/>
    </row>
    <row r="40" spans="1:6" x14ac:dyDescent="0.2">
      <c r="A40" s="10"/>
      <c r="B40" s="73" t="s">
        <v>11</v>
      </c>
      <c r="C40" s="9"/>
      <c r="D40" s="9"/>
      <c r="E40" s="8"/>
      <c r="F40" s="8"/>
    </row>
    <row r="41" spans="1:6" x14ac:dyDescent="0.2">
      <c r="A41" s="10"/>
      <c r="B41" s="73" t="s">
        <v>11</v>
      </c>
      <c r="C41" s="9"/>
      <c r="D41" s="9"/>
      <c r="E41" s="8"/>
      <c r="F41" s="8"/>
    </row>
    <row r="42" spans="1:6" x14ac:dyDescent="0.2">
      <c r="A42" s="10"/>
      <c r="B42" s="73" t="s">
        <v>11</v>
      </c>
      <c r="C42" s="9"/>
      <c r="D42" s="9"/>
      <c r="E42" s="8"/>
      <c r="F42" s="8"/>
    </row>
    <row r="43" spans="1:6" x14ac:dyDescent="0.2">
      <c r="A43" s="10"/>
      <c r="B43" s="73" t="s">
        <v>11</v>
      </c>
      <c r="C43" s="9"/>
      <c r="D43" s="9"/>
      <c r="E43" s="8"/>
      <c r="F43" s="8"/>
    </row>
    <row r="44" spans="1:6" x14ac:dyDescent="0.2">
      <c r="A44" s="10"/>
      <c r="B44" s="73" t="s">
        <v>11</v>
      </c>
      <c r="C44" s="9"/>
      <c r="D44" s="9"/>
      <c r="E44" s="8"/>
      <c r="F44" s="8"/>
    </row>
    <row r="45" spans="1:6" x14ac:dyDescent="0.2">
      <c r="A45" s="10"/>
      <c r="B45" s="73" t="s">
        <v>11</v>
      </c>
      <c r="C45" s="9"/>
      <c r="D45" s="9"/>
      <c r="E45" s="8"/>
      <c r="F45" s="8"/>
    </row>
    <row r="46" spans="1:6" x14ac:dyDescent="0.2">
      <c r="A46" s="10"/>
      <c r="B46" s="73" t="s">
        <v>11</v>
      </c>
      <c r="C46" s="9"/>
      <c r="D46" s="9"/>
      <c r="E46" s="8"/>
      <c r="F46" s="8"/>
    </row>
    <row r="47" spans="1:6" x14ac:dyDescent="0.2">
      <c r="A47" s="10"/>
      <c r="B47" s="73" t="s">
        <v>11</v>
      </c>
      <c r="C47" s="9"/>
      <c r="D47" s="9"/>
      <c r="E47" s="8"/>
      <c r="F47" s="8"/>
    </row>
    <row r="48" spans="1:6" x14ac:dyDescent="0.2">
      <c r="A48" s="10"/>
      <c r="B48" s="73" t="s">
        <v>11</v>
      </c>
      <c r="C48" s="9"/>
      <c r="D48" s="9"/>
      <c r="E48" s="8"/>
      <c r="F48" s="8"/>
    </row>
    <row r="49" spans="1:6" x14ac:dyDescent="0.2">
      <c r="A49" s="10"/>
      <c r="B49" s="73" t="s">
        <v>11</v>
      </c>
      <c r="C49" s="9"/>
      <c r="D49" s="9"/>
      <c r="E49" s="8"/>
      <c r="F49" s="8"/>
    </row>
    <row r="50" spans="1:6" x14ac:dyDescent="0.2">
      <c r="A50" s="10"/>
      <c r="B50" s="73" t="s">
        <v>11</v>
      </c>
      <c r="C50" s="9"/>
      <c r="D50" s="9"/>
      <c r="E50" s="8"/>
      <c r="F50" s="8"/>
    </row>
    <row r="51" spans="1:6" x14ac:dyDescent="0.2">
      <c r="A51" s="10"/>
      <c r="B51" s="73" t="s">
        <v>11</v>
      </c>
      <c r="C51" s="9"/>
      <c r="D51" s="9"/>
      <c r="E51" s="8"/>
      <c r="F51" s="8"/>
    </row>
    <row r="52" spans="1:6" x14ac:dyDescent="0.2">
      <c r="A52" s="10"/>
      <c r="B52" s="73" t="s">
        <v>11</v>
      </c>
      <c r="C52" s="9"/>
      <c r="D52" s="9"/>
      <c r="E52" s="8"/>
      <c r="F52" s="8"/>
    </row>
    <row r="53" spans="1:6" x14ac:dyDescent="0.2">
      <c r="A53" s="10"/>
      <c r="B53" s="73" t="s">
        <v>11</v>
      </c>
      <c r="C53" s="9"/>
      <c r="D53" s="9"/>
      <c r="E53" s="8"/>
      <c r="F53" s="8"/>
    </row>
    <row r="54" spans="1:6" x14ac:dyDescent="0.2">
      <c r="A54" s="10"/>
      <c r="B54" s="73" t="s">
        <v>11</v>
      </c>
      <c r="C54" s="9"/>
      <c r="D54" s="9"/>
      <c r="E54" s="8"/>
      <c r="F54" s="8"/>
    </row>
    <row r="55" spans="1:6" x14ac:dyDescent="0.2">
      <c r="A55" s="10"/>
      <c r="B55" s="73" t="s">
        <v>11</v>
      </c>
      <c r="C55" s="9"/>
      <c r="D55" s="9"/>
      <c r="E55" s="8"/>
      <c r="F55" s="8"/>
    </row>
    <row r="56" spans="1:6" x14ac:dyDescent="0.2">
      <c r="A56" s="10"/>
      <c r="B56" s="73" t="s">
        <v>11</v>
      </c>
      <c r="C56" s="9"/>
      <c r="D56" s="9"/>
      <c r="E56" s="8"/>
      <c r="F56" s="8"/>
    </row>
    <row r="57" spans="1:6" x14ac:dyDescent="0.2">
      <c r="A57" s="10"/>
      <c r="B57" s="73" t="s">
        <v>11</v>
      </c>
      <c r="C57" s="9"/>
      <c r="D57" s="9"/>
      <c r="E57" s="8"/>
      <c r="F57" s="8"/>
    </row>
    <row r="58" spans="1:6" x14ac:dyDescent="0.2">
      <c r="A58" s="10"/>
      <c r="B58" s="73" t="s">
        <v>11</v>
      </c>
      <c r="C58" s="9"/>
      <c r="D58" s="9"/>
      <c r="E58" s="8"/>
      <c r="F58" s="8"/>
    </row>
    <row r="59" spans="1:6" x14ac:dyDescent="0.2">
      <c r="A59" s="10"/>
      <c r="B59" s="73" t="s">
        <v>11</v>
      </c>
      <c r="C59" s="9"/>
      <c r="D59" s="9"/>
      <c r="E59" s="8"/>
      <c r="F59" s="8"/>
    </row>
    <row r="60" spans="1:6" x14ac:dyDescent="0.2">
      <c r="A60" s="10"/>
      <c r="B60" s="73" t="s">
        <v>11</v>
      </c>
      <c r="C60" s="9"/>
      <c r="D60" s="9"/>
      <c r="E60" s="8"/>
      <c r="F60" s="8"/>
    </row>
    <row r="61" spans="1:6" x14ac:dyDescent="0.2">
      <c r="A61" s="10"/>
      <c r="B61" s="73" t="s">
        <v>11</v>
      </c>
      <c r="C61" s="9"/>
      <c r="D61" s="9"/>
      <c r="E61" s="8"/>
      <c r="F61" s="8"/>
    </row>
    <row r="62" spans="1:6" x14ac:dyDescent="0.2">
      <c r="A62" s="10"/>
      <c r="B62" s="73" t="s">
        <v>11</v>
      </c>
      <c r="C62" s="9"/>
      <c r="D62" s="9"/>
      <c r="E62" s="8"/>
      <c r="F62" s="8"/>
    </row>
    <row r="63" spans="1:6" x14ac:dyDescent="0.2">
      <c r="A63" s="10"/>
      <c r="B63" s="73" t="s">
        <v>11</v>
      </c>
      <c r="C63" s="9"/>
      <c r="D63" s="9"/>
      <c r="E63" s="8"/>
      <c r="F63" s="8"/>
    </row>
    <row r="64" spans="1:6" x14ac:dyDescent="0.2">
      <c r="A64" s="10"/>
      <c r="B64" s="73" t="s">
        <v>11</v>
      </c>
      <c r="C64" s="9"/>
      <c r="D64" s="9"/>
      <c r="E64" s="8"/>
      <c r="F64" s="8"/>
    </row>
    <row r="65" spans="1:6" x14ac:dyDescent="0.2">
      <c r="A65" s="10"/>
      <c r="B65" s="73" t="s">
        <v>11</v>
      </c>
      <c r="C65" s="9"/>
      <c r="D65" s="9"/>
      <c r="E65" s="8"/>
      <c r="F65" s="8"/>
    </row>
    <row r="66" spans="1:6" x14ac:dyDescent="0.2">
      <c r="A66" s="10"/>
      <c r="B66" s="73" t="s">
        <v>11</v>
      </c>
      <c r="C66" s="9"/>
      <c r="D66" s="9"/>
      <c r="E66" s="8"/>
      <c r="F66" s="8"/>
    </row>
  </sheetData>
  <sheetProtection algorithmName="SHA-512" hashValue="5tDyAIQf3hgvUUgbBUrufpZ2uyDkNeNeuHsOvjX12cPibAK8y8Ja9/C4qkmivgXbWQ1vyDYvRvEs8mfPffcmzw==" saltValue="EPKa+qmLrCGw0mtQzRHOPg==" spinCount="100000" sheet="1" objects="1" scenarios="1"/>
  <mergeCells count="12">
    <mergeCell ref="A6:B6"/>
    <mergeCell ref="C6:E6"/>
    <mergeCell ref="C4:E4"/>
    <mergeCell ref="C5:E5"/>
    <mergeCell ref="A4:B4"/>
    <mergeCell ref="A5:B5"/>
    <mergeCell ref="A1:B1"/>
    <mergeCell ref="C1:E1"/>
    <mergeCell ref="A2:B2"/>
    <mergeCell ref="A3:B3"/>
    <mergeCell ref="C2:E2"/>
    <mergeCell ref="C3:E3"/>
  </mergeCells>
  <phoneticPr fontId="14" type="noConversion"/>
  <conditionalFormatting sqref="C5:E5">
    <cfRule type="cellIs" dxfId="0" priority="1" operator="equal">
      <formula>"Answer Required"</formula>
    </cfRule>
  </conditionalFormatting>
  <pageMargins left="0.7" right="0.7" top="1" bottom="0.75" header="0.3" footer="0.3"/>
  <pageSetup scale="83" orientation="portrait" cellComments="asDisplayed" r:id="rId1"/>
  <headerFooter alignWithMargins="0">
    <oddHeader>&amp;C&amp;"Arial,Bold"&amp;11Attachment HE-4
On-Behalf Payments
&amp;A</oddHeader>
    <oddFooter>&amp;L&amp;F \ &amp;A&amp;RPage &amp;P</oddFooter>
  </headerFooter>
  <ignoredErrors>
    <ignoredError sqref="C3 C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workbookViewId="0"/>
  </sheetViews>
  <sheetFormatPr defaultRowHeight="12.75" x14ac:dyDescent="0.2"/>
  <cols>
    <col min="1" max="1" width="18.28515625" customWidth="1"/>
    <col min="2" max="2" width="43.140625" customWidth="1"/>
    <col min="3" max="3" width="22.42578125" style="16" customWidth="1"/>
    <col min="12" max="12" width="15.140625" customWidth="1"/>
  </cols>
  <sheetData>
    <row r="1" spans="1:12" x14ac:dyDescent="0.2">
      <c r="A1" s="15" t="s">
        <v>51</v>
      </c>
      <c r="B1" s="17" t="s">
        <v>52</v>
      </c>
      <c r="C1" s="18" t="s">
        <v>53</v>
      </c>
    </row>
    <row r="2" spans="1:12" ht="23.25" customHeight="1" x14ac:dyDescent="0.25">
      <c r="A2" s="15" t="s">
        <v>50</v>
      </c>
      <c r="B2" s="19" t="s">
        <v>54</v>
      </c>
      <c r="C2" s="20">
        <v>204268241</v>
      </c>
      <c r="E2" s="23" t="s">
        <v>124</v>
      </c>
      <c r="F2" s="23"/>
      <c r="G2" s="23"/>
      <c r="H2" s="23"/>
      <c r="I2" s="23"/>
      <c r="J2" s="23"/>
      <c r="K2" s="23"/>
      <c r="L2" s="23"/>
    </row>
    <row r="3" spans="1:12" ht="15" x14ac:dyDescent="0.25">
      <c r="A3" s="15" t="s">
        <v>55</v>
      </c>
      <c r="B3" s="19" t="s">
        <v>56</v>
      </c>
      <c r="C3" s="20" t="s">
        <v>57</v>
      </c>
      <c r="E3" s="23" t="s">
        <v>125</v>
      </c>
      <c r="F3" s="23"/>
      <c r="G3" s="23"/>
      <c r="H3" s="23"/>
      <c r="I3" s="23"/>
      <c r="J3" s="23"/>
      <c r="K3" s="23"/>
      <c r="L3" s="23"/>
    </row>
    <row r="4" spans="1:12" ht="22.5" x14ac:dyDescent="0.2">
      <c r="A4" s="15" t="s">
        <v>58</v>
      </c>
      <c r="B4" s="19" t="s">
        <v>59</v>
      </c>
      <c r="C4" s="20" t="s">
        <v>57</v>
      </c>
    </row>
    <row r="5" spans="1:12" ht="22.5" x14ac:dyDescent="0.2">
      <c r="A5" s="15" t="s">
        <v>60</v>
      </c>
      <c r="B5" s="19" t="s">
        <v>61</v>
      </c>
      <c r="C5" s="20" t="s">
        <v>62</v>
      </c>
    </row>
    <row r="6" spans="1:12" ht="33.75" customHeight="1" x14ac:dyDescent="0.2">
      <c r="A6" s="15" t="s">
        <v>63</v>
      </c>
      <c r="B6" s="19" t="s">
        <v>119</v>
      </c>
      <c r="C6" s="20">
        <v>208229</v>
      </c>
      <c r="F6" s="136" t="s">
        <v>112</v>
      </c>
      <c r="G6" s="136"/>
      <c r="H6" s="136"/>
      <c r="I6" s="136"/>
      <c r="J6" s="136"/>
      <c r="K6" s="136"/>
      <c r="L6" s="136"/>
    </row>
    <row r="7" spans="1:12" ht="12.75" customHeight="1" x14ac:dyDescent="0.2">
      <c r="A7" s="15" t="s">
        <v>64</v>
      </c>
      <c r="B7" s="19" t="s">
        <v>65</v>
      </c>
      <c r="C7" s="21">
        <v>211</v>
      </c>
      <c r="F7" s="136"/>
      <c r="G7" s="136"/>
      <c r="H7" s="136"/>
      <c r="I7" s="136"/>
      <c r="J7" s="136"/>
      <c r="K7" s="136"/>
      <c r="L7" s="136"/>
    </row>
    <row r="8" spans="1:12" ht="22.5" customHeight="1" x14ac:dyDescent="0.2">
      <c r="A8" s="15" t="s">
        <v>66</v>
      </c>
      <c r="B8" s="19" t="s">
        <v>120</v>
      </c>
      <c r="C8" s="20">
        <v>212234</v>
      </c>
      <c r="F8" s="136"/>
      <c r="G8" s="136"/>
      <c r="H8" s="136"/>
      <c r="I8" s="136"/>
      <c r="J8" s="136"/>
      <c r="K8" s="136"/>
      <c r="L8" s="136"/>
    </row>
    <row r="9" spans="1:12" x14ac:dyDescent="0.2">
      <c r="A9" s="15" t="s">
        <v>67</v>
      </c>
      <c r="B9" s="19" t="s">
        <v>68</v>
      </c>
      <c r="C9" s="21">
        <v>213</v>
      </c>
      <c r="F9" s="136"/>
      <c r="G9" s="136"/>
      <c r="H9" s="136"/>
      <c r="I9" s="136"/>
      <c r="J9" s="136"/>
      <c r="K9" s="136"/>
      <c r="L9" s="136"/>
    </row>
    <row r="10" spans="1:12" ht="12.75" customHeight="1" x14ac:dyDescent="0.2">
      <c r="A10" s="15" t="s">
        <v>69</v>
      </c>
      <c r="B10" s="19" t="s">
        <v>70</v>
      </c>
      <c r="C10" s="21">
        <v>214</v>
      </c>
      <c r="E10" t="s">
        <v>113</v>
      </c>
    </row>
    <row r="11" spans="1:12" ht="12.75" customHeight="1" x14ac:dyDescent="0.2">
      <c r="A11" s="15" t="s">
        <v>71</v>
      </c>
      <c r="B11" s="19" t="s">
        <v>72</v>
      </c>
      <c r="C11" s="21">
        <v>215</v>
      </c>
      <c r="E11" t="s">
        <v>114</v>
      </c>
    </row>
    <row r="12" spans="1:12" x14ac:dyDescent="0.2">
      <c r="A12" s="15" t="s">
        <v>73</v>
      </c>
      <c r="B12" s="19" t="s">
        <v>74</v>
      </c>
      <c r="C12" s="21">
        <v>216</v>
      </c>
      <c r="E12" t="s">
        <v>121</v>
      </c>
    </row>
    <row r="13" spans="1:12" x14ac:dyDescent="0.2">
      <c r="A13" s="15" t="s">
        <v>75</v>
      </c>
      <c r="B13" s="19" t="s">
        <v>76</v>
      </c>
      <c r="C13" s="21">
        <v>217</v>
      </c>
      <c r="E13" t="s">
        <v>115</v>
      </c>
    </row>
    <row r="14" spans="1:12" x14ac:dyDescent="0.2">
      <c r="A14" s="15" t="s">
        <v>77</v>
      </c>
      <c r="B14" s="19" t="s">
        <v>78</v>
      </c>
      <c r="C14" s="21">
        <v>221</v>
      </c>
      <c r="E14" t="s">
        <v>116</v>
      </c>
    </row>
    <row r="15" spans="1:12" ht="22.5" x14ac:dyDescent="0.2">
      <c r="A15" s="15" t="s">
        <v>79</v>
      </c>
      <c r="B15" s="19" t="s">
        <v>80</v>
      </c>
      <c r="C15" s="21">
        <v>236</v>
      </c>
      <c r="E15" t="s">
        <v>117</v>
      </c>
    </row>
    <row r="16" spans="1:12" x14ac:dyDescent="0.2">
      <c r="A16" s="15" t="s">
        <v>81</v>
      </c>
      <c r="B16" s="19" t="s">
        <v>82</v>
      </c>
      <c r="C16" s="21">
        <v>236</v>
      </c>
      <c r="E16" t="s">
        <v>118</v>
      </c>
    </row>
    <row r="17" spans="1:5" ht="22.5" x14ac:dyDescent="0.2">
      <c r="A17" s="15" t="s">
        <v>83</v>
      </c>
      <c r="B17" s="19" t="s">
        <v>84</v>
      </c>
      <c r="C17" s="21" t="s">
        <v>85</v>
      </c>
      <c r="E17" t="s">
        <v>122</v>
      </c>
    </row>
    <row r="18" spans="1:5" x14ac:dyDescent="0.2">
      <c r="A18" s="15" t="s">
        <v>86</v>
      </c>
      <c r="B18" s="19" t="s">
        <v>87</v>
      </c>
      <c r="C18" s="21" t="s">
        <v>85</v>
      </c>
      <c r="E18" t="s">
        <v>123</v>
      </c>
    </row>
    <row r="19" spans="1:5" x14ac:dyDescent="0.2">
      <c r="A19" s="15" t="s">
        <v>88</v>
      </c>
      <c r="B19" s="19" t="s">
        <v>89</v>
      </c>
      <c r="C19" s="21">
        <v>242</v>
      </c>
    </row>
    <row r="20" spans="1:5" x14ac:dyDescent="0.2">
      <c r="A20" s="15" t="s">
        <v>90</v>
      </c>
      <c r="B20" s="19" t="s">
        <v>91</v>
      </c>
      <c r="C20" s="21">
        <v>247</v>
      </c>
    </row>
    <row r="21" spans="1:5" ht="33.75" x14ac:dyDescent="0.2">
      <c r="A21" s="15" t="s">
        <v>92</v>
      </c>
      <c r="B21" s="19" t="s">
        <v>110</v>
      </c>
      <c r="C21" s="22" t="s">
        <v>111</v>
      </c>
    </row>
    <row r="22" spans="1:5" x14ac:dyDescent="0.2">
      <c r="A22" s="15" t="s">
        <v>93</v>
      </c>
      <c r="B22" s="19" t="s">
        <v>94</v>
      </c>
      <c r="C22" s="21" t="s">
        <v>85</v>
      </c>
    </row>
    <row r="23" spans="1:5" x14ac:dyDescent="0.2">
      <c r="A23" s="15" t="s">
        <v>95</v>
      </c>
      <c r="B23" s="19" t="s">
        <v>96</v>
      </c>
      <c r="C23" s="21" t="s">
        <v>97</v>
      </c>
    </row>
    <row r="24" spans="1:5" x14ac:dyDescent="0.2">
      <c r="A24" s="15" t="s">
        <v>98</v>
      </c>
      <c r="B24" s="19" t="s">
        <v>99</v>
      </c>
      <c r="C24" s="21" t="s">
        <v>97</v>
      </c>
    </row>
    <row r="25" spans="1:5" x14ac:dyDescent="0.2">
      <c r="A25" s="15" t="s">
        <v>100</v>
      </c>
      <c r="B25" s="19" t="s">
        <v>101</v>
      </c>
      <c r="C25" s="21">
        <v>937</v>
      </c>
    </row>
    <row r="26" spans="1:5" x14ac:dyDescent="0.2">
      <c r="A26" s="15" t="s">
        <v>102</v>
      </c>
      <c r="B26" s="19" t="s">
        <v>103</v>
      </c>
      <c r="C26" s="21">
        <v>938</v>
      </c>
    </row>
    <row r="27" spans="1:5" x14ac:dyDescent="0.2">
      <c r="A27" s="15" t="s">
        <v>104</v>
      </c>
      <c r="B27" s="19" t="s">
        <v>105</v>
      </c>
      <c r="C27" s="21" t="s">
        <v>106</v>
      </c>
    </row>
    <row r="29" spans="1:5" x14ac:dyDescent="0.2">
      <c r="A29" s="2"/>
      <c r="B29" s="2"/>
      <c r="C29" s="2"/>
    </row>
    <row r="30" spans="1:5" x14ac:dyDescent="0.2">
      <c r="A30" s="2"/>
      <c r="B30" s="2"/>
      <c r="C30" s="2"/>
    </row>
  </sheetData>
  <sheetProtection algorithmName="SHA-512" hashValue="6EticSZuK9x9VnEhCfgw/q1wjdCCTgSiGfPqZgmkUE7oQYy7C66D6JNS0XonGFDHEmTdqlzK4uRvASSdrpSQZg==" saltValue="z0GgeIKY2DGMOiW0hAaBLA==" spinCount="100000" sheet="1" objects="1" scenarios="1"/>
  <mergeCells count="4">
    <mergeCell ref="F8:L8"/>
    <mergeCell ref="F9:L9"/>
    <mergeCell ref="F6:L6"/>
    <mergeCell ref="F7:L7"/>
  </mergeCells>
  <pageMargins left="0.7" right="0.7" top="0.75" bottom="0.75" header="0.3" footer="0.3"/>
  <pageSetup scale="80" orientation="landscape" r:id="rId1"/>
  <headerFooter>
    <oddFooter>&amp;L&amp;F \ &amp;A&amp;RPage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 1-Att </vt:lpstr>
      <vt:lpstr>Certification</vt:lpstr>
      <vt:lpstr>RCL</vt:lpstr>
      <vt:lpstr>HEI #-Acronym</vt:lpstr>
      <vt:lpstr>Certification!Print_Area</vt:lpstr>
      <vt:lpstr>RCL!Print_Area</vt:lpstr>
      <vt:lpstr>'TAB 1-Att '!Print_Area</vt:lpstr>
      <vt:lpstr>RCL!Print_Titles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Comptroller's Directive No. 2-07, Attachment - HE-3, On-Behalf Payments - Attachment</dc:title>
  <dc:subject>Comptroller's Directive No. 2-07, Attachment - HE-3, On-Behalf Payments - Attachment</dc:subject>
  <dc:creator>Department of Accounts</dc:creator>
  <cp:keywords>Comptroller's Directive No. 2-07, Attachment - HE-3, On-Behalf Payments - Attachment</cp:keywords>
  <cp:lastModifiedBy>Tuck, Christy (DOA)</cp:lastModifiedBy>
  <cp:lastPrinted>2024-04-16T21:39:25Z</cp:lastPrinted>
  <dcterms:created xsi:type="dcterms:W3CDTF">1999-06-07T18:15:27Z</dcterms:created>
  <dcterms:modified xsi:type="dcterms:W3CDTF">2024-04-16T21:39:49Z</dcterms:modified>
  <cp:category>Comptroller's Directive No. 2-07, Attachment - HE-3, On-Behalf Payments - Attachment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-1023047044</vt:i4>
  </property>
  <property fmtid="{D5CDD505-2E9C-101B-9397-08002B2CF9AE}" pid="3" name="_NewReviewCycle">
    <vt:lpwstr/>
  </property>
  <property fmtid="{D5CDD505-2E9C-101B-9397-08002B2CF9AE}" pid="4" name="_EmailSubject">
    <vt:lpwstr>Higher Ed Directive</vt:lpwstr>
  </property>
  <property fmtid="{D5CDD505-2E9C-101B-9397-08002B2CF9AE}" pid="5" name="_AuthorEmail">
    <vt:lpwstr>Marianne.Madison@doa.virginia.gov</vt:lpwstr>
  </property>
  <property fmtid="{D5CDD505-2E9C-101B-9397-08002B2CF9AE}" pid="6" name="_AuthorEmailDisplayName">
    <vt:lpwstr>Madison, Marianne</vt:lpwstr>
  </property>
  <property fmtid="{D5CDD505-2E9C-101B-9397-08002B2CF9AE}" pid="7" name="_ReviewingToolsShownOnce">
    <vt:lpwstr/>
  </property>
</Properties>
</file>