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Q:\Directive\Fiscal 2024\HE Directive\Excel files ready for testing\"/>
    </mc:Choice>
  </mc:AlternateContent>
  <xr:revisionPtr revIDLastSave="0" documentId="13_ncr:1_{8ADF6257-9B25-43D0-A34E-C245975121EA}" xr6:coauthVersionLast="47" xr6:coauthVersionMax="47" xr10:uidLastSave="{00000000-0000-0000-0000-000000000000}"/>
  <workbookProtection workbookAlgorithmName="SHA-512" workbookHashValue="/Zc7vqaa52vRfR0X5wZl62TjrjPnhFy1lFhagSC+LJv7fr0u3ZFFpxb8k70+RpD6Nx/oq/XrJW88Dv8zrhkQ7w==" workbookSaltValue="4hHxL+vwon1WgbLM4e0vEQ==" workbookSpinCount="100000" lockStructure="1"/>
  <bookViews>
    <workbookView xWindow="-120" yWindow="-120" windowWidth="29040" windowHeight="15720" tabRatio="930" xr2:uid="{00000000-000D-0000-FFFF-FFFF00000000}"/>
  </bookViews>
  <sheets>
    <sheet name="TAB 1 " sheetId="8" r:id="rId1"/>
    <sheet name="Certification" sheetId="12" r:id="rId2"/>
    <sheet name="Lookup - HEI #-acronyn" sheetId="13" state="hidden" r:id="rId3"/>
  </sheets>
  <definedNames>
    <definedName name="_xlnm.Print_Titles" localSheetId="0">'TAB 1 '!$34:$34</definedName>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8" l="1"/>
  <c r="C1" i="12" l="1"/>
  <c r="C2" i="12"/>
  <c r="E3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C1" authorId="0" shapeId="0" xr:uid="{00000000-0006-0000-0000-000001000000}">
      <text>
        <r>
          <rPr>
            <sz val="10"/>
            <color indexed="81"/>
            <rFont val="Times New Roman"/>
            <family val="1"/>
          </rPr>
          <t>Use the drop-down list to select the applicable Institution Number-Institution Acronym for this submission and the Institution Name will automatically populate.
Note: VCUHSA should select 236-VCUHSA.</t>
        </r>
      </text>
    </comment>
  </commentList>
</comments>
</file>

<file path=xl/sharedStrings.xml><?xml version="1.0" encoding="utf-8"?>
<sst xmlns="http://schemas.openxmlformats.org/spreadsheetml/2006/main" count="206" uniqueCount="129">
  <si>
    <t>Date Completed:</t>
  </si>
  <si>
    <t>Yes</t>
  </si>
  <si>
    <t>No</t>
  </si>
  <si>
    <t xml:space="preserve">Attachment </t>
  </si>
  <si>
    <t>Institution Contact Name:</t>
  </si>
  <si>
    <t>Institution Contact Phone Number:</t>
  </si>
  <si>
    <t>Institution Contact E-mail Address:</t>
  </si>
  <si>
    <t>Prepared by:</t>
  </si>
  <si>
    <t>Name</t>
  </si>
  <si>
    <t>Title</t>
  </si>
  <si>
    <t>Reviewed by:</t>
  </si>
  <si>
    <t>Attachment HE-12, Adjustments</t>
  </si>
  <si>
    <t>Institution Name:</t>
  </si>
  <si>
    <t>1)</t>
  </si>
  <si>
    <t>Answer Required</t>
  </si>
  <si>
    <t xml:space="preserve">There should be no "Error" messages or cells with "Answer Required".  Have you reviewed the submission and removed all Error messages and answered all questions?  If not, investigate and make corrections as deemed necessary.
</t>
  </si>
  <si>
    <t>Error</t>
  </si>
  <si>
    <t>2)</t>
  </si>
  <si>
    <t>Date:</t>
  </si>
  <si>
    <t>I certify that the above questions have been completed and are accurate.</t>
  </si>
  <si>
    <t>I certify that the above questions have been completed and reviewed.</t>
  </si>
  <si>
    <t>If yes, provide Item number or description of other information below that required changes</t>
  </si>
  <si>
    <t>If yes, provide a general description of changes below</t>
  </si>
  <si>
    <t>If yes, provide the date of the "final" submission</t>
  </si>
  <si>
    <t>Drop-down list</t>
  </si>
  <si>
    <t>Institution Number-Institution Acronym:</t>
  </si>
  <si>
    <t>HEI # - HEI Acronym</t>
  </si>
  <si>
    <t>204-CWM Consol</t>
  </si>
  <si>
    <t>204-CWM only</t>
  </si>
  <si>
    <t>204-CWM &amp; VIMS</t>
  </si>
  <si>
    <t>207-UVA</t>
  </si>
  <si>
    <t>208-VPI&amp;SU</t>
  </si>
  <si>
    <t>211-VMI</t>
  </si>
  <si>
    <t>212-VSU</t>
  </si>
  <si>
    <t>213-NSU</t>
  </si>
  <si>
    <t>214-LU</t>
  </si>
  <si>
    <t>215-UMW</t>
  </si>
  <si>
    <t>216-JMU</t>
  </si>
  <si>
    <t>217-RU</t>
  </si>
  <si>
    <t>221-ODU</t>
  </si>
  <si>
    <t>236-VCU Consol</t>
  </si>
  <si>
    <t>236-VCU only</t>
  </si>
  <si>
    <t>236-VCUHSA</t>
  </si>
  <si>
    <t>241-RBC</t>
  </si>
  <si>
    <t>242-CNU</t>
  </si>
  <si>
    <t>247-GMU</t>
  </si>
  <si>
    <t>260-VCCS</t>
  </si>
  <si>
    <t>268-VIMS</t>
  </si>
  <si>
    <t>885-IALR</t>
  </si>
  <si>
    <t>935-RHEA</t>
  </si>
  <si>
    <t>937-SVHEC</t>
  </si>
  <si>
    <t>938-NCI</t>
  </si>
  <si>
    <t>948-SWVHEC</t>
  </si>
  <si>
    <t>HEI # - HEI Acronym drop down list</t>
  </si>
  <si>
    <t>Institution  Number-Institution Acronym:</t>
  </si>
  <si>
    <t>If yes, provide the date of the "final" submission only for those attachments that were revised and resubmitted.
(see Note A)</t>
  </si>
  <si>
    <t>If yes, provide the date the e-mail was sent to DOA.  
(see Note B)</t>
  </si>
  <si>
    <t>HEI name to populate</t>
  </si>
  <si>
    <t>Agencies Controlled</t>
  </si>
  <si>
    <t>THE COLLEGE OF WILLIAM AND MARY IN VIRGINIA (including CWM, RBC and VIMS)</t>
  </si>
  <si>
    <t>THE COLLEGE OF WILLIAM AND MARY IN VIRGINIA</t>
  </si>
  <si>
    <t>see above</t>
  </si>
  <si>
    <t>THE COLLEGE OF WILLIAM AND MARY IN VIRGINIA (including CWM and VIMS)</t>
  </si>
  <si>
    <t>UNIVERSITY OF VIRGINIA (including UVA, UVA Medical Center and UVA's College at Wise)</t>
  </si>
  <si>
    <t>207, 209, 246</t>
  </si>
  <si>
    <t>VIRGINIA MILITARY INSTITUTE</t>
  </si>
  <si>
    <t>NORFOLK STATE UNIVERSITY</t>
  </si>
  <si>
    <t>LONGWOOD UNIVERSITY</t>
  </si>
  <si>
    <t>UNIVERSITY OF MARY WASHINGTON</t>
  </si>
  <si>
    <t>JAMES MADISON UNIVERSITY</t>
  </si>
  <si>
    <t>RADFORD UNIVERSITY</t>
  </si>
  <si>
    <t>OLD DOMINION UNIVERSITY</t>
  </si>
  <si>
    <t>VIRGINIA COMMONWEALTH UNIVERSITY  (including VCU and VCU Health System Authority)</t>
  </si>
  <si>
    <t xml:space="preserve">VIRGINIA COMMONWEALTH UNIVERSITY </t>
  </si>
  <si>
    <t>VIRGINIA COMMONWEALTH UNIVERSITY HEALTH SYSTEM AUTHORITY</t>
  </si>
  <si>
    <t>n/a</t>
  </si>
  <si>
    <t>RICHARD BLAND COLLEGE</t>
  </si>
  <si>
    <t>CHRISTOPHER NEWPORT UNIVERSITY</t>
  </si>
  <si>
    <t>GEORGE MASON UNIVERSITY</t>
  </si>
  <si>
    <t>VIRGINIA INSTITUTE OF MARINE SCIENCES</t>
  </si>
  <si>
    <t>INSTITUTE FOR ADVANCED LEARNING &amp; RESEARCH</t>
  </si>
  <si>
    <t>Note A</t>
  </si>
  <si>
    <t>ROANOKE HIGHER EDUCATION AUTHORITY</t>
  </si>
  <si>
    <t>SOUTHERN VIRGINIA HIGHER EDUCATION CENTER</t>
  </si>
  <si>
    <t>NEW COLLEGE INSTITUTE</t>
  </si>
  <si>
    <t>SOUTHWEST VIRGINIA HIGHER EDUCATION CENTER</t>
  </si>
  <si>
    <t>Note B</t>
  </si>
  <si>
    <t>VIRGINIA COMMUNITY COLLEGE SYSTEM (includes System Office, Shared Services Center, and Community Colleges)</t>
  </si>
  <si>
    <t>260, 261, 270, 275-280, 282-288,290-299</t>
  </si>
  <si>
    <r>
      <t>Attachment HE-1</t>
    </r>
    <r>
      <rPr>
        <sz val="10"/>
        <rFont val="Times New Roman"/>
        <family val="1"/>
      </rPr>
      <t>, Attachments and Survey</t>
    </r>
  </si>
  <si>
    <r>
      <t>Attachment HE-2</t>
    </r>
    <r>
      <rPr>
        <sz val="10"/>
        <rFont val="Times New Roman"/>
        <family val="1"/>
      </rPr>
      <t>, Contact Survey</t>
    </r>
  </si>
  <si>
    <r>
      <t>Attachment HE-3</t>
    </r>
    <r>
      <rPr>
        <sz val="10"/>
        <rFont val="Times New Roman"/>
        <family val="1"/>
      </rPr>
      <t>, Beginning Net Position Reconciliation</t>
    </r>
  </si>
  <si>
    <r>
      <t>Attachment HE-4</t>
    </r>
    <r>
      <rPr>
        <sz val="10"/>
        <rFont val="Times New Roman"/>
        <family val="1"/>
      </rPr>
      <t>, On-Behalf Payments</t>
    </r>
  </si>
  <si>
    <r>
      <t>Attachment HE-6</t>
    </r>
    <r>
      <rPr>
        <sz val="10"/>
        <rFont val="Times New Roman"/>
        <family val="1"/>
      </rPr>
      <t>, Optional Retirement Plans</t>
    </r>
  </si>
  <si>
    <r>
      <t>Attachment HE-8</t>
    </r>
    <r>
      <rPr>
        <sz val="10"/>
        <rFont val="Times New Roman"/>
        <family val="1"/>
      </rPr>
      <t>, Appropriation Available and Appropriation Revenue</t>
    </r>
  </si>
  <si>
    <r>
      <t>Attachment HE-9</t>
    </r>
    <r>
      <rPr>
        <sz val="10"/>
        <rFont val="Times New Roman"/>
        <family val="1"/>
      </rPr>
      <t>, Treasury's Reimbursement Programs</t>
    </r>
  </si>
  <si>
    <r>
      <t>Attachment HE-10a</t>
    </r>
    <r>
      <rPr>
        <sz val="10"/>
        <rFont val="Times New Roman"/>
        <family val="1"/>
      </rPr>
      <t xml:space="preserve">, </t>
    </r>
    <r>
      <rPr>
        <b/>
        <u/>
        <sz val="10"/>
        <rFont val="Times New Roman"/>
        <family val="1"/>
      </rPr>
      <t>GASBS No. 68</t>
    </r>
    <r>
      <rPr>
        <sz val="10"/>
        <rFont val="Times New Roman"/>
        <family val="1"/>
      </rPr>
      <t xml:space="preserve"> Entries</t>
    </r>
  </si>
  <si>
    <r>
      <t>Attachment HE-10b</t>
    </r>
    <r>
      <rPr>
        <sz val="10"/>
        <rFont val="Times New Roman"/>
        <family val="1"/>
      </rPr>
      <t xml:space="preserve">, </t>
    </r>
    <r>
      <rPr>
        <b/>
        <u/>
        <sz val="10"/>
        <rFont val="Times New Roman"/>
        <family val="1"/>
      </rPr>
      <t>GASBS No. 75</t>
    </r>
    <r>
      <rPr>
        <sz val="10"/>
        <rFont val="Times New Roman"/>
        <family val="1"/>
      </rPr>
      <t xml:space="preserve"> Entries</t>
    </r>
  </si>
  <si>
    <r>
      <t>Attachment HE-11</t>
    </r>
    <r>
      <rPr>
        <sz val="10"/>
        <rFont val="Times New Roman"/>
        <family val="1"/>
      </rPr>
      <t>, Schedule of Cash, Cash Equivalents, and Investments as of June 30</t>
    </r>
  </si>
  <si>
    <r>
      <t xml:space="preserve">Part 3:   Supplemental Information Items/Other Information:  
</t>
    </r>
    <r>
      <rPr>
        <sz val="9"/>
        <rFont val="Times New Roman"/>
        <family val="1"/>
      </rPr>
      <t>Did the institution identify any required changes to supplemental information and/or other information requested by DOA (other than in an Attachment) subsequent to DOA's initial acceptance? (yes or no)</t>
    </r>
  </si>
  <si>
    <r>
      <t>Attachment HE-10</t>
    </r>
    <r>
      <rPr>
        <sz val="14"/>
        <rFont val="Times New Roman"/>
        <family val="1"/>
      </rPr>
      <t>, Financial Statement Template</t>
    </r>
  </si>
  <si>
    <r>
      <t>Purpose</t>
    </r>
    <r>
      <rPr>
        <sz val="10"/>
        <rFont val="Times New Roman"/>
        <family val="1"/>
      </rPr>
      <t>:  This tab is to help ensure completeness of this attachment.  After the attachment is completed, please answer the following questions.</t>
    </r>
  </si>
  <si>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</si>
  <si>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</si>
  <si>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</si>
  <si>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Note A: If revised Attachments HE-1 to HE-9, HE-10a, HE-10b, and HE-11 are submitted, DOA needs the final submission date to make sure DOA has used the final version of the attachment. This excludes Attachment HE-2a, Related Parties, which must be submitted to APA only and is not included in the list of attachments below.</t>
  </si>
  <si>
    <r>
      <t>Attachment HE-5</t>
    </r>
    <r>
      <rPr>
        <sz val="10"/>
        <rFont val="Times New Roman"/>
        <family val="1"/>
      </rPr>
      <t xml:space="preserve">, </t>
    </r>
    <r>
      <rPr>
        <b/>
        <u/>
        <sz val="10"/>
        <rFont val="Times New Roman"/>
        <family val="1"/>
      </rPr>
      <t>GASBS No. 14</t>
    </r>
    <r>
      <rPr>
        <sz val="10"/>
        <rFont val="Times New Roman"/>
        <family val="1"/>
      </rPr>
      <t xml:space="preserve"> Checklist Modified through </t>
    </r>
    <r>
      <rPr>
        <b/>
        <u/>
        <sz val="10"/>
        <rFont val="Times New Roman"/>
        <family val="1"/>
      </rPr>
      <t>GASBS No. 97</t>
    </r>
  </si>
  <si>
    <r>
      <t>Attachment HE-7</t>
    </r>
    <r>
      <rPr>
        <sz val="10"/>
        <rFont val="Times New Roman"/>
        <family val="1"/>
      </rPr>
      <t>, Federal Schedules - Questionnaire</t>
    </r>
  </si>
  <si>
    <r>
      <t>Attachment HE-7</t>
    </r>
    <r>
      <rPr>
        <sz val="10"/>
        <rFont val="Times New Roman"/>
        <family val="1"/>
      </rPr>
      <t>, Federal Schedules - Template</t>
    </r>
  </si>
  <si>
    <r>
      <t>Attachment HE-7</t>
    </r>
    <r>
      <rPr>
        <sz val="10"/>
        <rFont val="Times New Roman"/>
        <family val="1"/>
      </rPr>
      <t>, Federal Schedules - Reconciliation</t>
    </r>
  </si>
  <si>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</si>
  <si>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</si>
  <si>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</si>
  <si>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</si>
  <si>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</si>
  <si>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</si>
  <si>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</si>
  <si>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</si>
  <si>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</si>
  <si>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</si>
  <si>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</si>
  <si>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</si>
  <si>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r>
      <t xml:space="preserve">Part 1: Attachments HE-1 to HE-9, HE-10a, HE-10b, and HE-11:  
</t>
    </r>
    <r>
      <rPr>
        <sz val="9"/>
        <rFont val="Times New Roman"/>
        <family val="1"/>
      </rPr>
      <t>Did the institution identify any required changes to any of the following attachments subsequent to DOA initial acceptance? (yes or no)</t>
    </r>
  </si>
  <si>
    <t xml:space="preserve">NO CHANGES WERE MADE TO THIS TAB FOR FY 24 EXCEPT TO REMOVE WORDING </t>
  </si>
  <si>
    <t>REGARDING THE CHANGES MADE FOR FY23.</t>
  </si>
  <si>
    <r>
      <t>Attachment HE-1a</t>
    </r>
    <r>
      <rPr>
        <sz val="10"/>
        <rFont val="Times New Roman"/>
        <family val="1"/>
      </rPr>
      <t>, FY 2023 Off-Balance Sheet Financial Obligations - Update</t>
    </r>
  </si>
  <si>
    <r>
      <rPr>
        <b/>
        <sz val="9"/>
        <rFont val="Times New Roman"/>
        <family val="1"/>
      </rPr>
      <t>Part 2: Attachment HE-10, Financial Statement Template</t>
    </r>
    <r>
      <rPr>
        <sz val="9"/>
        <rFont val="Times New Roman"/>
        <family val="1"/>
      </rPr>
      <t xml:space="preserve">
Note B: Only one complete and accurate submission of Attachment HE-10 should be submitted by the applicable staggered due date, unless otherwise instructed by DOA. However, if the institution identifies changes needed to the Attachment HE-10 that is</t>
    </r>
    <r>
      <rPr>
        <b/>
        <sz val="9"/>
        <rFont val="Times New Roman"/>
        <family val="1"/>
      </rPr>
      <t xml:space="preserve"> greater than $9.9 million* </t>
    </r>
    <r>
      <rPr>
        <b/>
        <u/>
        <sz val="9"/>
        <rFont val="Times New Roman"/>
        <family val="1"/>
      </rPr>
      <t>or</t>
    </r>
    <r>
      <rPr>
        <b/>
        <sz val="9"/>
        <rFont val="Times New Roman"/>
        <family val="1"/>
      </rPr>
      <t xml:space="preserve"> is required by the institution's auditor regardless of the dollar amount</t>
    </r>
    <r>
      <rPr>
        <sz val="9"/>
        <rFont val="Times New Roman"/>
        <family val="1"/>
      </rPr>
      <t xml:space="preserve">, an e-mail must be sent to Susan Jones, Director of Financial Reporting, and copy John Sotos, Assistant Director of Financial Reporting, Christy Tuck, Financial Reporting Project Lead, and the Auditor of Public Accounts at APAFinRept@apa.virginia.gov. If applicable, DOA needs the date the e-mail was sent to ensure that DOA received the corrections needed. If more than one e-mail is sent, all dates the emails were sent must be listed.  See the "Errors discovered after submission" section of the instructions to the Attachment HE-10 for additional information to include in the e-mail.
*Note:  If an unexpected error requires a correcting AJE for individual line items less than $9.9 million each but the total correcting AJE debit/credit amount exceeds $9.9 million, this meets the scope.  Institutions must also track adjustments between the financial statements and the HE-10, and if the aggregated total amount exceeds $9.9 million, this meets the scope.   Additionally, if corrections are needed to footnote/informational tabs for individual line items that are less than $9.9 million each but in total exceeds $9.9 million, this meets the scope.  These emails should be sent as soon as possible and no later than </t>
    </r>
    <r>
      <rPr>
        <b/>
        <sz val="9"/>
        <rFont val="Times New Roman"/>
        <family val="1"/>
      </rPr>
      <t>October 8</t>
    </r>
    <r>
      <rPr>
        <sz val="9"/>
        <rFont val="Times New Roman"/>
        <family val="1"/>
      </rPr>
      <t>.</t>
    </r>
  </si>
  <si>
    <t>For the Year Ended June 30, 2024</t>
  </si>
  <si>
    <r>
      <t xml:space="preserve">Did the institution identify any required changes to the Attachment HE-10 subsequent to DOA's initial acceptance that is greater than $9.9 million </t>
    </r>
    <r>
      <rPr>
        <b/>
        <u/>
        <sz val="9"/>
        <rFont val="Times New Roman"/>
        <family val="1"/>
      </rPr>
      <t>or</t>
    </r>
    <r>
      <rPr>
        <b/>
        <sz val="9"/>
        <rFont val="Times New Roman"/>
        <family val="1"/>
      </rPr>
      <t xml:space="preserve"> is required by the institution's auditor regardless of the dollar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</si>
</sst>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0.00_);_(* \(#,##0.00\);_(* &quot;-&quot;??_);_(@_)"/>
    <numFmt numFmtId="164" formatCode="mm/dd/yy"/>
    <numFmt numFmtId="165" formatCode="&quot;$&quot;#,##0\ ;\(&quot;$&quot;#,##0\)"/>
    <numFmt numFmtId="166" formatCode="mm/dd/yy;@"/>
    <numFmt numFmtId="167" formatCode="#,##0;\-#,##0"/>
    <numFmt numFmtId="168" formatCode="#,##0.0000000000;\-#,##0.0000000000"/>
    <numFmt numFmtId="169" formatCode="#,##0.0;\-#,##0.0"/>
    <numFmt numFmtId="170" formatCode="#,##0.00;\-#,##0.00"/>
    <numFmt numFmtId="171" formatCode="#,##0.000;\-#,##0.000"/>
    <numFmt numFmtId="172" formatCode="#,##0.0000;\-#,##0.0000"/>
    <numFmt numFmtId="173" formatCode="#,##0.00000;\-#,##0.00000"/>
    <numFmt numFmtId="174" formatCode="#,##0.000000;\-#,##0.000000"/>
    <numFmt numFmtId="175" formatCode="#,##0.0000000;\-#,##0.0000000"/>
    <numFmt numFmtId="176" formatCode="#,##0.00000000;\-#,##0.00000000"/>
    <numFmt numFmtId="177" formatCode="#,##0.000000000;\-#,##0.000000000"/>
    <numFmt numFmtId="178" formatCode="[&lt;=9999999]###\-####;\(###\)\ ###\-####"/>
  </numFmts>
  <fonts count="31">
    <font>
      <sz val="10"/>
      <name val="Arial"/>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sz val="8"/>
      <name val="Arial"/>
      <family val="2"/>
    </font>
    <font>
      <sz val="10"/>
      <name val="Times New Roman"/>
      <family val="1"/>
    </font>
    <font>
      <sz val="8"/>
      <name val="Times New Roman"/>
      <family val="1"/>
    </font>
    <font>
      <sz val="10"/>
      <name val="Arial Unicode MS"/>
      <family val="2"/>
    </font>
    <font>
      <sz val="10"/>
      <color indexed="8"/>
      <name val="MS Sans Serif"/>
      <family val="2"/>
    </font>
    <font>
      <b/>
      <sz val="8"/>
      <color indexed="8"/>
      <name val="Times New Roman"/>
      <family val="1"/>
    </font>
    <font>
      <u/>
      <sz val="7.5"/>
      <color indexed="12"/>
      <name val="Courier"/>
      <family val="3"/>
    </font>
    <font>
      <b/>
      <u/>
      <sz val="10"/>
      <color indexed="12"/>
      <name val="Times New Roman"/>
      <family val="1"/>
    </font>
    <font>
      <b/>
      <sz val="10"/>
      <name val="Times New Roman"/>
      <family val="1"/>
    </font>
    <font>
      <b/>
      <sz val="8"/>
      <name val="Times New Roman"/>
      <family val="1"/>
    </font>
    <font>
      <sz val="11"/>
      <color theme="1"/>
      <name val="Times New Roman"/>
      <family val="1"/>
    </font>
    <font>
      <b/>
      <sz val="9"/>
      <name val="Times New Roman"/>
      <family val="1"/>
    </font>
    <font>
      <sz val="9"/>
      <name val="Times New Roman"/>
      <family val="1"/>
    </font>
    <font>
      <sz val="9"/>
      <color rgb="FF0070C0"/>
      <name val="Times New Roman"/>
      <family val="1"/>
    </font>
    <font>
      <b/>
      <sz val="16"/>
      <name val="Times New Roman"/>
      <family val="1"/>
    </font>
    <font>
      <b/>
      <sz val="24"/>
      <name val="Times New Roman"/>
      <family val="1"/>
    </font>
    <font>
      <b/>
      <u/>
      <sz val="10"/>
      <name val="Times New Roman"/>
      <family val="1"/>
    </font>
    <font>
      <sz val="12"/>
      <name val="Times New Roman"/>
      <family val="1"/>
    </font>
    <font>
      <sz val="16"/>
      <name val="Times New Roman"/>
      <family val="1"/>
    </font>
    <font>
      <b/>
      <sz val="14"/>
      <name val="Times New Roman"/>
      <family val="1"/>
    </font>
    <font>
      <sz val="14"/>
      <name val="Times New Roman"/>
      <family val="1"/>
    </font>
    <font>
      <sz val="10"/>
      <color indexed="81"/>
      <name val="Times New Roman"/>
      <family val="1"/>
    </font>
    <font>
      <b/>
      <u/>
      <sz val="9"/>
      <name val="Times New Roman"/>
      <family val="1"/>
    </font>
    <font>
      <b/>
      <sz val="11"/>
      <color rgb="FFFF0000"/>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6">
    <xf numFmtId="0" fontId="0" fillId="0" borderId="0"/>
    <xf numFmtId="3"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3" fillId="0" borderId="0"/>
    <xf numFmtId="0" fontId="9" fillId="0" borderId="0"/>
    <xf numFmtId="0" fontId="4" fillId="0" borderId="1" applyNumberFormat="0" applyFont="0" applyFill="0" applyAlignment="0" applyProtection="0"/>
    <xf numFmtId="0" fontId="3" fillId="0" borderId="0"/>
    <xf numFmtId="0" fontId="8" fillId="0" borderId="0"/>
    <xf numFmtId="43" fontId="3"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167" fontId="3" fillId="0" borderId="0"/>
    <xf numFmtId="168" fontId="3" fillId="0" borderId="0"/>
    <xf numFmtId="169" fontId="3" fillId="0" borderId="0"/>
    <xf numFmtId="170" fontId="3" fillId="0" borderId="0"/>
    <xf numFmtId="171" fontId="3" fillId="0" borderId="0"/>
    <xf numFmtId="172" fontId="3" fillId="0" borderId="0"/>
    <xf numFmtId="173" fontId="3" fillId="0" borderId="0"/>
    <xf numFmtId="174" fontId="3" fillId="0" borderId="0"/>
    <xf numFmtId="175" fontId="3" fillId="0" borderId="0"/>
    <xf numFmtId="176" fontId="3" fillId="0" borderId="0"/>
    <xf numFmtId="177" fontId="3" fillId="0" borderId="0"/>
    <xf numFmtId="9" fontId="3" fillId="0" borderId="0" applyFont="0" applyFill="0" applyBorder="0" applyAlignment="0" applyProtection="0"/>
    <xf numFmtId="49" fontId="3" fillId="0" borderId="0"/>
    <xf numFmtId="0" fontId="4" fillId="0" borderId="1" applyNumberFormat="0" applyFont="0" applyFill="0" applyAlignment="0" applyProtection="0"/>
    <xf numFmtId="0" fontId="1" fillId="0" borderId="0"/>
    <xf numFmtId="0" fontId="11" fillId="0" borderId="0"/>
    <xf numFmtId="0" fontId="13" fillId="0" borderId="0" applyNumberFormat="0" applyFill="0" applyBorder="0" applyAlignment="0" applyProtection="0">
      <alignment vertical="top"/>
      <protection locked="0"/>
    </xf>
  </cellStyleXfs>
  <cellXfs count="129">
    <xf numFmtId="0" fontId="0" fillId="0" borderId="0" xfId="0"/>
    <xf numFmtId="0" fontId="9" fillId="0" borderId="0" xfId="0" applyFont="1"/>
    <xf numFmtId="0" fontId="16" fillId="0" borderId="0" xfId="0" applyFont="1" applyAlignment="1">
      <alignment horizontal="left"/>
    </xf>
    <xf numFmtId="164" fontId="9" fillId="0" borderId="0" xfId="0" applyNumberFormat="1" applyFont="1" applyAlignment="1">
      <alignment wrapText="1"/>
    </xf>
    <xf numFmtId="164" fontId="9" fillId="0" borderId="0" xfId="0" applyNumberFormat="1" applyFont="1" applyAlignment="1">
      <alignment horizontal="left" wrapText="1"/>
    </xf>
    <xf numFmtId="166" fontId="9" fillId="2" borderId="2" xfId="0" applyNumberFormat="1" applyFont="1" applyFill="1" applyBorder="1" applyAlignment="1" applyProtection="1">
      <alignment wrapText="1"/>
      <protection locked="0"/>
    </xf>
    <xf numFmtId="0" fontId="16"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17" fillId="0" borderId="2" xfId="43" applyFont="1" applyBorder="1"/>
    <xf numFmtId="49" fontId="9" fillId="0" borderId="0" xfId="0" applyNumberFormat="1" applyFont="1"/>
    <xf numFmtId="0" fontId="19" fillId="0" borderId="0" xfId="7" applyFont="1"/>
    <xf numFmtId="0" fontId="20" fillId="0" borderId="0" xfId="7" applyFont="1"/>
    <xf numFmtId="0" fontId="18" fillId="0" borderId="0" xfId="7" applyFont="1"/>
    <xf numFmtId="0" fontId="19" fillId="0" borderId="0" xfId="7" applyFont="1" applyAlignment="1">
      <alignment horizontal="left"/>
    </xf>
    <xf numFmtId="0" fontId="20" fillId="0" borderId="0" xfId="7" applyFont="1" applyAlignment="1">
      <alignment horizontal="right"/>
    </xf>
    <xf numFmtId="0" fontId="19" fillId="0" borderId="0" xfId="7" applyFont="1" applyAlignment="1">
      <alignment horizontal="center" wrapText="1"/>
    </xf>
    <xf numFmtId="0" fontId="19" fillId="0" borderId="0" xfId="11" applyFont="1"/>
    <xf numFmtId="0" fontId="19" fillId="0" borderId="0" xfId="11" applyFont="1" applyAlignment="1">
      <alignment horizontal="center" vertical="top" wrapText="1"/>
    </xf>
    <xf numFmtId="0" fontId="19" fillId="0" borderId="0" xfId="11" applyFont="1" applyAlignment="1">
      <alignment vertical="center" wrapText="1"/>
    </xf>
    <xf numFmtId="0" fontId="18" fillId="0" borderId="0" xfId="11" applyFont="1" applyAlignment="1">
      <alignment vertical="top" wrapText="1"/>
    </xf>
    <xf numFmtId="0" fontId="19" fillId="0" borderId="12" xfId="7" applyFont="1" applyBorder="1" applyAlignment="1">
      <alignment horizontal="center" vertical="top" wrapText="1"/>
    </xf>
    <xf numFmtId="0" fontId="19" fillId="0" borderId="0" xfId="7" applyFont="1" applyAlignment="1">
      <alignment horizontal="justify" wrapText="1"/>
    </xf>
    <xf numFmtId="0" fontId="18" fillId="0" borderId="0" xfId="11" applyFont="1"/>
    <xf numFmtId="0" fontId="18" fillId="0" borderId="0" xfId="8" applyFont="1" applyAlignment="1">
      <alignment horizontal="left" vertical="top"/>
    </xf>
    <xf numFmtId="166" fontId="19" fillId="2" borderId="2" xfId="11" applyNumberFormat="1" applyFont="1" applyFill="1" applyBorder="1" applyProtection="1">
      <protection locked="0"/>
    </xf>
    <xf numFmtId="166" fontId="19" fillId="0" borderId="0" xfId="11" applyNumberFormat="1" applyFont="1"/>
    <xf numFmtId="0" fontId="19" fillId="0" borderId="0" xfId="9" applyFont="1"/>
    <xf numFmtId="0" fontId="19" fillId="0" borderId="0" xfId="12" applyFont="1" applyAlignment="1">
      <alignment vertical="top"/>
    </xf>
    <xf numFmtId="0" fontId="19" fillId="0" borderId="0" xfId="9" applyFont="1" applyAlignment="1">
      <alignment vertical="top"/>
    </xf>
    <xf numFmtId="0" fontId="19" fillId="0" borderId="0" xfId="7" applyFont="1" applyAlignment="1">
      <alignment vertical="top"/>
    </xf>
    <xf numFmtId="0" fontId="15" fillId="0" borderId="0" xfId="0" applyFont="1"/>
    <xf numFmtId="0" fontId="15" fillId="0" borderId="0" xfId="0" applyFont="1" applyAlignment="1">
      <alignment horizontal="left"/>
    </xf>
    <xf numFmtId="0" fontId="18" fillId="0" borderId="2" xfId="0" applyFont="1" applyBorder="1" applyAlignment="1">
      <alignment horizontal="center" wrapText="1"/>
    </xf>
    <xf numFmtId="49" fontId="24" fillId="2" borderId="5" xfId="0" applyNumberFormat="1" applyFont="1" applyFill="1" applyBorder="1" applyAlignment="1" applyProtection="1">
      <alignment horizontal="center" vertical="center"/>
      <protection locked="0"/>
    </xf>
    <xf numFmtId="49" fontId="24" fillId="2" borderId="5" xfId="0" applyNumberFormat="1" applyFont="1" applyFill="1" applyBorder="1" applyAlignment="1" applyProtection="1">
      <alignment horizontal="center" vertical="center" wrapText="1"/>
      <protection locked="0"/>
    </xf>
    <xf numFmtId="0" fontId="15" fillId="0" borderId="0" xfId="7" applyFont="1"/>
    <xf numFmtId="0" fontId="8" fillId="0" borderId="0" xfId="7" applyFont="1"/>
    <xf numFmtId="0" fontId="8" fillId="2" borderId="2" xfId="11" applyFont="1" applyFill="1" applyBorder="1" applyAlignment="1" applyProtection="1">
      <alignment horizontal="center" vertical="center" wrapText="1"/>
      <protection locked="0"/>
    </xf>
    <xf numFmtId="0" fontId="15" fillId="0" borderId="0" xfId="7" applyFont="1" applyAlignment="1">
      <alignment horizontal="right"/>
    </xf>
    <xf numFmtId="0" fontId="8" fillId="0" borderId="0" xfId="12" applyAlignment="1">
      <alignment vertical="top"/>
    </xf>
    <xf numFmtId="0" fontId="8" fillId="0" borderId="0" xfId="9" applyFont="1" applyAlignment="1">
      <alignment vertical="top"/>
    </xf>
    <xf numFmtId="0" fontId="8" fillId="0" borderId="0" xfId="7" applyFont="1" applyAlignment="1">
      <alignment vertical="top"/>
    </xf>
    <xf numFmtId="0" fontId="0" fillId="0" borderId="0" xfId="0" applyAlignment="1">
      <alignment wrapText="1"/>
    </xf>
    <xf numFmtId="0" fontId="8" fillId="0" borderId="0" xfId="8" applyFont="1" applyAlignment="1">
      <alignment horizontal="right" vertical="center"/>
    </xf>
    <xf numFmtId="38" fontId="8" fillId="0" borderId="0" xfId="9" applyNumberFormat="1" applyFont="1" applyAlignment="1">
      <alignment vertical="center"/>
    </xf>
    <xf numFmtId="0" fontId="8" fillId="0" borderId="0" xfId="7" applyFont="1" applyAlignment="1">
      <alignment vertical="center"/>
    </xf>
    <xf numFmtId="0" fontId="19" fillId="0" borderId="0" xfId="9" applyFont="1" applyAlignment="1">
      <alignment vertical="center"/>
    </xf>
    <xf numFmtId="0" fontId="19" fillId="0" borderId="0" xfId="7" applyFont="1" applyAlignment="1">
      <alignment vertical="center"/>
    </xf>
    <xf numFmtId="0" fontId="0" fillId="0" borderId="2" xfId="0" applyBorder="1"/>
    <xf numFmtId="0" fontId="0" fillId="0" borderId="0" xfId="0" applyAlignment="1">
      <alignment horizontal="right"/>
    </xf>
    <xf numFmtId="0" fontId="12" fillId="4" borderId="2" xfId="44" applyFont="1" applyFill="1" applyBorder="1" applyAlignment="1">
      <alignment horizontal="center"/>
    </xf>
    <xf numFmtId="0" fontId="12" fillId="4" borderId="2" xfId="44" applyFont="1" applyFill="1" applyBorder="1" applyAlignment="1">
      <alignment horizontal="right"/>
    </xf>
    <xf numFmtId="0" fontId="9" fillId="0" borderId="2" xfId="0" applyFont="1" applyBorder="1" applyAlignment="1">
      <alignment wrapText="1"/>
    </xf>
    <xf numFmtId="3" fontId="9" fillId="0" borderId="2" xfId="0" applyNumberFormat="1" applyFont="1" applyBorder="1" applyAlignment="1">
      <alignment horizontal="right"/>
    </xf>
    <xf numFmtId="0" fontId="9" fillId="0" borderId="2" xfId="0" applyFont="1" applyBorder="1" applyAlignment="1">
      <alignment horizontal="right"/>
    </xf>
    <xf numFmtId="0" fontId="9" fillId="0" borderId="2" xfId="0" applyFont="1" applyBorder="1" applyAlignment="1">
      <alignment horizontal="right" wrapText="1"/>
    </xf>
    <xf numFmtId="0" fontId="15" fillId="0" borderId="2" xfId="0" applyFont="1" applyBorder="1" applyAlignment="1">
      <alignment horizontal="center" wrapText="1"/>
    </xf>
    <xf numFmtId="0" fontId="30" fillId="0" borderId="0" xfId="0" applyFont="1"/>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9" fillId="2" borderId="3" xfId="0" applyFont="1" applyFill="1" applyBorder="1" applyAlignment="1" applyProtection="1">
      <alignment horizontal="left" wrapText="1"/>
      <protection locked="0"/>
    </xf>
    <xf numFmtId="0" fontId="9" fillId="0" borderId="4" xfId="0" applyFont="1" applyBorder="1" applyAlignment="1" applyProtection="1">
      <alignment wrapText="1"/>
      <protection locked="0"/>
    </xf>
    <xf numFmtId="0" fontId="9" fillId="0" borderId="5" xfId="0" applyFont="1" applyBorder="1" applyAlignment="1" applyProtection="1">
      <alignment wrapText="1"/>
      <protection locked="0"/>
    </xf>
    <xf numFmtId="0" fontId="9" fillId="2" borderId="3" xfId="0" applyFont="1" applyFill="1" applyBorder="1" applyAlignment="1" applyProtection="1">
      <alignment wrapText="1"/>
      <protection locked="0"/>
    </xf>
    <xf numFmtId="0" fontId="9" fillId="2" borderId="4" xfId="0" applyFont="1" applyFill="1" applyBorder="1" applyAlignment="1" applyProtection="1">
      <alignment wrapText="1"/>
      <protection locked="0"/>
    </xf>
    <xf numFmtId="0" fontId="9" fillId="2" borderId="5" xfId="0" applyFont="1" applyFill="1" applyBorder="1" applyAlignment="1" applyProtection="1">
      <alignment wrapText="1"/>
      <protection locked="0"/>
    </xf>
    <xf numFmtId="0" fontId="9" fillId="2" borderId="2" xfId="0" applyFont="1" applyFill="1" applyBorder="1" applyAlignment="1" applyProtection="1">
      <alignment horizontal="left" wrapText="1"/>
      <protection locked="0"/>
    </xf>
    <xf numFmtId="0" fontId="9" fillId="0" borderId="6" xfId="0" applyFont="1" applyBorder="1"/>
    <xf numFmtId="0" fontId="9" fillId="2" borderId="5" xfId="0" applyFont="1" applyFill="1" applyBorder="1" applyAlignment="1" applyProtection="1">
      <alignment horizontal="left" wrapText="1"/>
      <protection locked="0"/>
    </xf>
    <xf numFmtId="0" fontId="15" fillId="0" borderId="3" xfId="0" applyFont="1" applyBorder="1" applyAlignment="1">
      <alignment horizontal="center" wrapText="1"/>
    </xf>
    <xf numFmtId="0" fontId="15" fillId="0" borderId="5" xfId="0" applyFont="1" applyBorder="1" applyAlignment="1">
      <alignment horizontal="center" wrapText="1"/>
    </xf>
    <xf numFmtId="0" fontId="15" fillId="0" borderId="4" xfId="0" applyFont="1" applyBorder="1" applyAlignment="1">
      <alignment horizont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21" fillId="0" borderId="3" xfId="0" applyFont="1" applyBorder="1" applyAlignment="1">
      <alignment horizontal="center"/>
    </xf>
    <xf numFmtId="0" fontId="25" fillId="0" borderId="4" xfId="0" applyFont="1" applyBorder="1" applyAlignment="1">
      <alignment horizontal="center"/>
    </xf>
    <xf numFmtId="0" fontId="25" fillId="0" borderId="5" xfId="0" applyFont="1" applyBorder="1" applyAlignment="1">
      <alignment horizontal="center"/>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26" fillId="0" borderId="2" xfId="0" applyFont="1" applyBorder="1"/>
    <xf numFmtId="0" fontId="27" fillId="0" borderId="2" xfId="0" applyFont="1" applyBorder="1"/>
    <xf numFmtId="0" fontId="16" fillId="3" borderId="2" xfId="0" applyFont="1" applyFill="1" applyBorder="1" applyAlignment="1">
      <alignment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9" fillId="0" borderId="3" xfId="0" applyFont="1" applyBorder="1" applyAlignment="1">
      <alignment horizontal="left" wrapText="1"/>
    </xf>
    <xf numFmtId="0" fontId="9" fillId="0" borderId="4" xfId="0" applyFont="1" applyBorder="1" applyAlignment="1">
      <alignment wrapText="1"/>
    </xf>
    <xf numFmtId="0" fontId="9" fillId="0" borderId="5" xfId="0" applyFont="1" applyBorder="1" applyAlignment="1">
      <alignment wrapText="1"/>
    </xf>
    <xf numFmtId="0" fontId="9" fillId="0" borderId="2" xfId="0" applyFont="1" applyBorder="1" applyAlignment="1" applyProtection="1">
      <alignment wrapText="1"/>
      <protection locked="0"/>
    </xf>
    <xf numFmtId="178" fontId="9" fillId="2" borderId="2" xfId="0" applyNumberFormat="1" applyFont="1" applyFill="1" applyBorder="1" applyAlignment="1" applyProtection="1">
      <alignment horizontal="left" wrapText="1"/>
      <protection locked="0"/>
    </xf>
    <xf numFmtId="178" fontId="9" fillId="0" borderId="2" xfId="0" applyNumberFormat="1" applyFont="1" applyBorder="1" applyAlignment="1" applyProtection="1">
      <alignment wrapText="1"/>
      <protection locked="0"/>
    </xf>
    <xf numFmtId="49" fontId="14" fillId="2" borderId="2" xfId="45" applyNumberFormat="1" applyFont="1" applyFill="1" applyBorder="1" applyAlignment="1" applyProtection="1">
      <alignment horizontal="left"/>
      <protection locked="0"/>
    </xf>
    <xf numFmtId="49" fontId="15" fillId="2" borderId="2" xfId="0" applyNumberFormat="1" applyFont="1" applyFill="1" applyBorder="1" applyAlignment="1" applyProtection="1">
      <alignment horizontal="left"/>
      <protection locked="0"/>
    </xf>
    <xf numFmtId="166" fontId="9" fillId="2" borderId="3" xfId="0" applyNumberFormat="1" applyFont="1" applyFill="1" applyBorder="1" applyAlignment="1" applyProtection="1">
      <alignment horizontal="left" wrapText="1"/>
      <protection locked="0"/>
    </xf>
    <xf numFmtId="166" fontId="9" fillId="0" borderId="4" xfId="0" applyNumberFormat="1" applyFont="1" applyBorder="1" applyAlignment="1" applyProtection="1">
      <alignment wrapText="1"/>
      <protection locked="0"/>
    </xf>
    <xf numFmtId="166" fontId="9" fillId="0" borderId="5" xfId="0" applyNumberFormat="1" applyFont="1" applyBorder="1" applyAlignment="1" applyProtection="1">
      <alignment wrapText="1"/>
      <protection locked="0"/>
    </xf>
    <xf numFmtId="0" fontId="22" fillId="0" borderId="3"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19" fillId="2" borderId="2" xfId="12" applyFont="1" applyFill="1" applyBorder="1" applyAlignment="1" applyProtection="1">
      <alignment horizontal="left" vertical="center" wrapText="1"/>
      <protection locked="0"/>
    </xf>
    <xf numFmtId="0" fontId="19" fillId="2" borderId="2" xfId="12" applyFont="1" applyFill="1" applyBorder="1" applyAlignment="1" applyProtection="1">
      <alignment vertical="center" wrapText="1"/>
      <protection locked="0"/>
    </xf>
    <xf numFmtId="0" fontId="8" fillId="0" borderId="0" xfId="7" applyFont="1" applyAlignment="1">
      <alignment horizontal="left" vertical="top" wrapText="1"/>
    </xf>
    <xf numFmtId="0" fontId="19" fillId="0" borderId="0" xfId="7" applyFont="1" applyAlignment="1">
      <alignment horizontal="left" vertical="top" wrapText="1"/>
    </xf>
    <xf numFmtId="0" fontId="19" fillId="0" borderId="3" xfId="7" applyFont="1" applyBorder="1" applyAlignment="1">
      <alignment horizontal="left" wrapText="1"/>
    </xf>
    <xf numFmtId="0" fontId="19" fillId="0" borderId="4" xfId="7" applyFont="1" applyBorder="1" applyAlignment="1">
      <alignment horizontal="left" wrapText="1"/>
    </xf>
    <xf numFmtId="0" fontId="19" fillId="0" borderId="5" xfId="7" applyFont="1" applyBorder="1" applyAlignment="1">
      <alignment horizontal="left" wrapText="1"/>
    </xf>
    <xf numFmtId="0" fontId="19" fillId="0" borderId="3" xfId="7" applyFont="1" applyBorder="1" applyAlignment="1">
      <alignment horizontal="left" vertical="center" wrapText="1"/>
    </xf>
    <xf numFmtId="0" fontId="19" fillId="0" borderId="4" xfId="7" applyFont="1" applyBorder="1" applyAlignment="1">
      <alignment horizontal="left" vertical="center" wrapText="1"/>
    </xf>
    <xf numFmtId="0" fontId="19" fillId="0" borderId="5" xfId="7" applyFont="1" applyBorder="1" applyAlignment="1">
      <alignment horizontal="left" vertical="center" wrapText="1"/>
    </xf>
    <xf numFmtId="0" fontId="15" fillId="0" borderId="0" xfId="9" applyFont="1" applyAlignment="1">
      <alignment horizontal="left" vertical="center" wrapText="1"/>
    </xf>
    <xf numFmtId="0" fontId="15" fillId="0" borderId="0" xfId="9" applyFont="1" applyAlignment="1">
      <alignment horizontal="left" wrapText="1"/>
    </xf>
    <xf numFmtId="0" fontId="8" fillId="0" borderId="2" xfId="11" applyFont="1" applyBorder="1" applyAlignment="1">
      <alignment horizontal="left" vertical="top" wrapText="1"/>
    </xf>
    <xf numFmtId="0" fontId="15" fillId="0" borderId="2" xfId="11" applyFont="1" applyBorder="1" applyAlignment="1">
      <alignment horizontal="left" vertical="top" wrapText="1"/>
    </xf>
    <xf numFmtId="0" fontId="8" fillId="0" borderId="7" xfId="7" applyFont="1" applyBorder="1" applyAlignment="1">
      <alignment horizontal="left" vertical="top" wrapText="1"/>
    </xf>
    <xf numFmtId="0" fontId="8" fillId="0" borderId="6" xfId="11" applyFont="1" applyBorder="1" applyAlignment="1">
      <alignment vertical="top"/>
    </xf>
    <xf numFmtId="0" fontId="8" fillId="0" borderId="8" xfId="11" applyFont="1" applyBorder="1" applyAlignment="1">
      <alignment vertical="top"/>
    </xf>
    <xf numFmtId="0" fontId="8" fillId="0" borderId="9" xfId="7" applyFont="1" applyBorder="1" applyAlignment="1">
      <alignment horizontal="left" vertical="top" wrapText="1"/>
    </xf>
    <xf numFmtId="0" fontId="8" fillId="0" borderId="10" xfId="11" applyFont="1" applyBorder="1" applyAlignment="1">
      <alignment vertical="top"/>
    </xf>
    <xf numFmtId="0" fontId="8" fillId="0" borderId="11" xfId="11" applyFont="1" applyBorder="1" applyAlignment="1">
      <alignment vertical="top"/>
    </xf>
    <xf numFmtId="0" fontId="19" fillId="0" borderId="0" xfId="7" applyFont="1" applyAlignment="1">
      <alignment horizontal="left" wrapText="1"/>
    </xf>
    <xf numFmtId="0" fontId="15" fillId="0" borderId="0" xfId="7" applyFont="1" applyAlignment="1">
      <alignment horizontal="left" wrapText="1"/>
    </xf>
    <xf numFmtId="0" fontId="15" fillId="0" borderId="12" xfId="7" applyFont="1" applyBorder="1" applyAlignment="1">
      <alignment horizontal="left" wrapText="1"/>
    </xf>
    <xf numFmtId="0" fontId="0" fillId="0" borderId="0" xfId="0" applyAlignment="1">
      <alignment horizontal="center" wrapText="1"/>
    </xf>
  </cellXfs>
  <cellStyles count="46">
    <cellStyle name="Comma 2" xfId="13" xr:uid="{00000000-0005-0000-0000-000000000000}"/>
    <cellStyle name="Comma 3" xfId="14" xr:uid="{00000000-0005-0000-0000-000001000000}"/>
    <cellStyle name="Comma0" xfId="1" xr:uid="{00000000-0005-0000-0000-000002000000}"/>
    <cellStyle name="Currency0" xfId="2" xr:uid="{00000000-0005-0000-0000-000003000000}"/>
    <cellStyle name="Date" xfId="3" xr:uid="{00000000-0005-0000-0000-000004000000}"/>
    <cellStyle name="Fixed" xfId="4" xr:uid="{00000000-0005-0000-0000-000005000000}"/>
    <cellStyle name="Heading 1" xfId="5" builtinId="16" customBuiltin="1"/>
    <cellStyle name="Heading 1 2" xfId="15" xr:uid="{00000000-0005-0000-0000-000007000000}"/>
    <cellStyle name="Heading 2" xfId="6" builtinId="17" customBuiltin="1"/>
    <cellStyle name="Heading 2 2" xfId="16" xr:uid="{00000000-0005-0000-0000-000009000000}"/>
    <cellStyle name="Hyperlink" xfId="45" builtinId="8"/>
    <cellStyle name="Normal" xfId="0" builtinId="0"/>
    <cellStyle name="Normal 2" xfId="11" xr:uid="{00000000-0005-0000-0000-00000C000000}"/>
    <cellStyle name="Normal 3" xfId="17" xr:uid="{00000000-0005-0000-0000-00000D000000}"/>
    <cellStyle name="Normal 3 2" xfId="18" xr:uid="{00000000-0005-0000-0000-00000E000000}"/>
    <cellStyle name="Normal 4" xfId="19" xr:uid="{00000000-0005-0000-0000-00000F000000}"/>
    <cellStyle name="Normal 4 2" xfId="20" xr:uid="{00000000-0005-0000-0000-000010000000}"/>
    <cellStyle name="Normal 4 2 2" xfId="21" xr:uid="{00000000-0005-0000-0000-000011000000}"/>
    <cellStyle name="Normal 4 2 3" xfId="22" xr:uid="{00000000-0005-0000-0000-000012000000}"/>
    <cellStyle name="Normal 4 3" xfId="23" xr:uid="{00000000-0005-0000-0000-000013000000}"/>
    <cellStyle name="Normal 4 4" xfId="24" xr:uid="{00000000-0005-0000-0000-000014000000}"/>
    <cellStyle name="Normal 5" xfId="25" xr:uid="{00000000-0005-0000-0000-000015000000}"/>
    <cellStyle name="Normal 5 2" xfId="26" xr:uid="{00000000-0005-0000-0000-000016000000}"/>
    <cellStyle name="Normal 6" xfId="27" xr:uid="{00000000-0005-0000-0000-000017000000}"/>
    <cellStyle name="Normal 7" xfId="28" xr:uid="{00000000-0005-0000-0000-000018000000}"/>
    <cellStyle name="Normal 8" xfId="43" xr:uid="{00000000-0005-0000-0000-000019000000}"/>
    <cellStyle name="Normal_Att HE-14-Cash" xfId="7" xr:uid="{00000000-0005-0000-0000-00001A000000}"/>
    <cellStyle name="Normal_Book2" xfId="8" xr:uid="{00000000-0005-0000-0000-00001B000000}"/>
    <cellStyle name="Normal_Certification tab (version 2) 2" xfId="12" xr:uid="{00000000-0005-0000-0000-00001C000000}"/>
    <cellStyle name="Normal_Receivables" xfId="9" xr:uid="{00000000-0005-0000-0000-00001D000000}"/>
    <cellStyle name="Normal_VLOOKUP" xfId="44" xr:uid="{00000000-0005-0000-0000-00001E000000}"/>
    <cellStyle name="Number0DecimalStyle" xfId="29" xr:uid="{00000000-0005-0000-0000-00001F000000}"/>
    <cellStyle name="Number10DecimalStyle" xfId="30" xr:uid="{00000000-0005-0000-0000-000020000000}"/>
    <cellStyle name="Number1DecimalStyle" xfId="31" xr:uid="{00000000-0005-0000-0000-000021000000}"/>
    <cellStyle name="Number2DecimalStyle" xfId="32" xr:uid="{00000000-0005-0000-0000-000022000000}"/>
    <cellStyle name="Number3DecimalStyle" xfId="33" xr:uid="{00000000-0005-0000-0000-000023000000}"/>
    <cellStyle name="Number4DecimalStyle" xfId="34" xr:uid="{00000000-0005-0000-0000-000024000000}"/>
    <cellStyle name="Number5DecimalStyle" xfId="35" xr:uid="{00000000-0005-0000-0000-000025000000}"/>
    <cellStyle name="Number6DecimalStyle" xfId="36" xr:uid="{00000000-0005-0000-0000-000026000000}"/>
    <cellStyle name="Number7DecimalStyle" xfId="37" xr:uid="{00000000-0005-0000-0000-000027000000}"/>
    <cellStyle name="Number8DecimalStyle" xfId="38" xr:uid="{00000000-0005-0000-0000-000028000000}"/>
    <cellStyle name="Number9DecimalStyle" xfId="39" xr:uid="{00000000-0005-0000-0000-000029000000}"/>
    <cellStyle name="Percent 2" xfId="40" xr:uid="{00000000-0005-0000-0000-00002A000000}"/>
    <cellStyle name="TextStyle" xfId="41" xr:uid="{00000000-0005-0000-0000-00002B000000}"/>
    <cellStyle name="Total" xfId="10" builtinId="25" customBuiltin="1"/>
    <cellStyle name="Total 2" xfId="42" xr:uid="{00000000-0005-0000-0000-00002D00000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CA9A7AA3-8B1A-4F8F-85E6-6D8EAB18331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14</xdr:row>
          <xdr:rowOff>19050</xdr:rowOff>
        </xdr:from>
        <xdr:to>
          <xdr:col>10</xdr:col>
          <xdr:colOff>314325</xdr:colOff>
          <xdr:row>15</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19050</xdr:rowOff>
        </xdr:from>
        <xdr:to>
          <xdr:col>10</xdr:col>
          <xdr:colOff>314325</xdr:colOff>
          <xdr:row>18</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19050</xdr:rowOff>
        </xdr:from>
        <xdr:to>
          <xdr:col>10</xdr:col>
          <xdr:colOff>314325</xdr:colOff>
          <xdr:row>21</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19050</xdr:rowOff>
        </xdr:from>
        <xdr:to>
          <xdr:col>10</xdr:col>
          <xdr:colOff>314325</xdr:colOff>
          <xdr:row>24</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19050</xdr:rowOff>
        </xdr:from>
        <xdr:to>
          <xdr:col>10</xdr:col>
          <xdr:colOff>314325</xdr:colOff>
          <xdr:row>41</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19050</xdr:rowOff>
        </xdr:from>
        <xdr:to>
          <xdr:col>10</xdr:col>
          <xdr:colOff>314325</xdr:colOff>
          <xdr:row>44</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19050</xdr:rowOff>
        </xdr:from>
        <xdr:to>
          <xdr:col>10</xdr:col>
          <xdr:colOff>314325</xdr:colOff>
          <xdr:row>47</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19050</xdr:rowOff>
        </xdr:from>
        <xdr:to>
          <xdr:col>10</xdr:col>
          <xdr:colOff>314325</xdr:colOff>
          <xdr:row>50</xdr:row>
          <xdr:rowOff>47625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19050</xdr:rowOff>
        </xdr:from>
        <xdr:to>
          <xdr:col>10</xdr:col>
          <xdr:colOff>314325</xdr:colOff>
          <xdr:row>27</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19050</xdr:rowOff>
        </xdr:from>
        <xdr:to>
          <xdr:col>10</xdr:col>
          <xdr:colOff>314325</xdr:colOff>
          <xdr:row>30</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19050</xdr:rowOff>
        </xdr:from>
        <xdr:to>
          <xdr:col>10</xdr:col>
          <xdr:colOff>314325</xdr:colOff>
          <xdr:row>33</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19050</xdr:rowOff>
        </xdr:from>
        <xdr:to>
          <xdr:col>10</xdr:col>
          <xdr:colOff>314325</xdr:colOff>
          <xdr:row>36</xdr:row>
          <xdr:rowOff>47625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19050</xdr:rowOff>
        </xdr:from>
        <xdr:to>
          <xdr:col>10</xdr:col>
          <xdr:colOff>314325</xdr:colOff>
          <xdr:row>53</xdr:row>
          <xdr:rowOff>47625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19050</xdr:rowOff>
        </xdr:from>
        <xdr:to>
          <xdr:col>10</xdr:col>
          <xdr:colOff>314325</xdr:colOff>
          <xdr:row>56</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3"/>
  <sheetViews>
    <sheetView showGridLines="0" tabSelected="1" zoomScaleNormal="100" zoomScaleSheetLayoutView="100" workbookViewId="0"/>
  </sheetViews>
  <sheetFormatPr defaultColWidth="9.140625" defaultRowHeight="11.25"/>
  <cols>
    <col min="1" max="1" width="9.140625" style="1"/>
    <col min="2" max="2" width="24.28515625" style="1" customWidth="1"/>
    <col min="3" max="3" width="31.7109375" style="1" customWidth="1"/>
    <col min="4" max="4" width="11.42578125" style="1" customWidth="1"/>
    <col min="5" max="5" width="8.7109375" style="1" customWidth="1"/>
    <col min="6" max="6" width="15.28515625" style="1" customWidth="1"/>
    <col min="7" max="7" width="30" style="1" customWidth="1"/>
    <col min="8" max="16384" width="9.140625" style="1"/>
  </cols>
  <sheetData>
    <row r="1" spans="1:7" ht="12.75">
      <c r="A1" s="31" t="s">
        <v>25</v>
      </c>
      <c r="C1" s="62"/>
      <c r="D1" s="63"/>
      <c r="E1" s="64"/>
    </row>
    <row r="2" spans="1:7" ht="27.75" customHeight="1">
      <c r="A2" s="31" t="s">
        <v>12</v>
      </c>
      <c r="C2" s="91" t="str">
        <f>IF(ISNA(VLOOKUP(C1,'Lookup - HEI #-acronyn'!$A:$B,2,FALSE)),"",(VLOOKUP(C1,'Lookup - HEI #-acronyn'!$A:$B,2,FALSE)))</f>
        <v/>
      </c>
      <c r="D2" s="92"/>
      <c r="E2" s="93"/>
    </row>
    <row r="3" spans="1:7" ht="12.95" customHeight="1">
      <c r="A3" s="32" t="s">
        <v>4</v>
      </c>
      <c r="C3" s="68"/>
      <c r="D3" s="94"/>
      <c r="E3" s="94"/>
    </row>
    <row r="4" spans="1:7" ht="12.95" customHeight="1">
      <c r="A4" s="32" t="s">
        <v>5</v>
      </c>
      <c r="C4" s="95"/>
      <c r="D4" s="96"/>
      <c r="E4" s="96"/>
      <c r="G4" s="3"/>
    </row>
    <row r="5" spans="1:7" ht="12.95" customHeight="1">
      <c r="A5" s="32" t="s">
        <v>6</v>
      </c>
      <c r="C5" s="97"/>
      <c r="D5" s="98"/>
      <c r="E5" s="98"/>
    </row>
    <row r="6" spans="1:7" ht="12.95" customHeight="1">
      <c r="A6" s="32" t="s">
        <v>0</v>
      </c>
      <c r="C6" s="99"/>
      <c r="D6" s="100"/>
      <c r="E6" s="101"/>
    </row>
    <row r="7" spans="1:7" ht="12.95" customHeight="1">
      <c r="A7" s="32" t="s">
        <v>11</v>
      </c>
      <c r="C7" s="4"/>
      <c r="D7" s="3"/>
      <c r="E7" s="3"/>
    </row>
    <row r="8" spans="1:7" ht="12.95" customHeight="1">
      <c r="A8" s="2"/>
      <c r="C8" s="4"/>
      <c r="D8" s="3"/>
      <c r="E8" s="3"/>
    </row>
    <row r="9" spans="1:7" ht="30.75" customHeight="1">
      <c r="A9" s="85" t="s">
        <v>122</v>
      </c>
      <c r="B9" s="86"/>
      <c r="C9" s="86"/>
      <c r="D9" s="86"/>
      <c r="E9" s="86"/>
      <c r="F9" s="87"/>
      <c r="G9" s="34" t="s">
        <v>14</v>
      </c>
    </row>
    <row r="10" spans="1:7" ht="29.25" customHeight="1">
      <c r="A10" s="88" t="s">
        <v>105</v>
      </c>
      <c r="B10" s="89"/>
      <c r="C10" s="89"/>
      <c r="D10" s="89"/>
      <c r="E10" s="89"/>
      <c r="F10" s="89"/>
      <c r="G10" s="90"/>
    </row>
    <row r="11" spans="1:7" ht="60.75" customHeight="1">
      <c r="A11" s="102" t="s">
        <v>3</v>
      </c>
      <c r="B11" s="103"/>
      <c r="C11" s="103"/>
      <c r="D11" s="103"/>
      <c r="E11" s="103"/>
      <c r="F11" s="104"/>
      <c r="G11" s="33" t="s">
        <v>55</v>
      </c>
    </row>
    <row r="12" spans="1:7" ht="14.1" customHeight="1">
      <c r="A12" s="59" t="s">
        <v>89</v>
      </c>
      <c r="B12" s="60"/>
      <c r="C12" s="60"/>
      <c r="D12" s="60"/>
      <c r="E12" s="60"/>
      <c r="F12" s="61"/>
      <c r="G12" s="5"/>
    </row>
    <row r="13" spans="1:7" ht="14.1" customHeight="1">
      <c r="A13" s="59" t="s">
        <v>125</v>
      </c>
      <c r="B13" s="60"/>
      <c r="C13" s="60"/>
      <c r="D13" s="60"/>
      <c r="E13" s="60"/>
      <c r="F13" s="61"/>
      <c r="G13" s="5"/>
    </row>
    <row r="14" spans="1:7" ht="14.1" customHeight="1">
      <c r="A14" s="59" t="s">
        <v>90</v>
      </c>
      <c r="B14" s="60"/>
      <c r="C14" s="60"/>
      <c r="D14" s="60"/>
      <c r="E14" s="60"/>
      <c r="F14" s="61"/>
      <c r="G14" s="5"/>
    </row>
    <row r="15" spans="1:7" ht="14.1" customHeight="1">
      <c r="A15" s="59" t="s">
        <v>91</v>
      </c>
      <c r="B15" s="60"/>
      <c r="C15" s="60"/>
      <c r="D15" s="60"/>
      <c r="E15" s="60"/>
      <c r="F15" s="61"/>
      <c r="G15" s="5"/>
    </row>
    <row r="16" spans="1:7" ht="14.1" customHeight="1">
      <c r="A16" s="59" t="s">
        <v>92</v>
      </c>
      <c r="B16" s="60"/>
      <c r="C16" s="60"/>
      <c r="D16" s="60"/>
      <c r="E16" s="60"/>
      <c r="F16" s="61"/>
      <c r="G16" s="5"/>
    </row>
    <row r="17" spans="1:7" ht="14.1" customHeight="1">
      <c r="A17" s="59" t="s">
        <v>106</v>
      </c>
      <c r="B17" s="60"/>
      <c r="C17" s="60"/>
      <c r="D17" s="60"/>
      <c r="E17" s="60"/>
      <c r="F17" s="61"/>
      <c r="G17" s="5"/>
    </row>
    <row r="18" spans="1:7" ht="14.1" customHeight="1">
      <c r="A18" s="59" t="s">
        <v>93</v>
      </c>
      <c r="B18" s="60"/>
      <c r="C18" s="60"/>
      <c r="D18" s="60"/>
      <c r="E18" s="60"/>
      <c r="F18" s="61"/>
      <c r="G18" s="5"/>
    </row>
    <row r="19" spans="1:7" ht="14.1" customHeight="1">
      <c r="A19" s="59" t="s">
        <v>107</v>
      </c>
      <c r="B19" s="60"/>
      <c r="C19" s="60"/>
      <c r="D19" s="60"/>
      <c r="E19" s="60"/>
      <c r="F19" s="61"/>
      <c r="G19" s="5"/>
    </row>
    <row r="20" spans="1:7" ht="14.1" customHeight="1">
      <c r="A20" s="59" t="s">
        <v>108</v>
      </c>
      <c r="B20" s="60"/>
      <c r="C20" s="60"/>
      <c r="D20" s="60"/>
      <c r="E20" s="60"/>
      <c r="F20" s="61"/>
      <c r="G20" s="5"/>
    </row>
    <row r="21" spans="1:7" ht="14.1" customHeight="1">
      <c r="A21" s="59" t="s">
        <v>109</v>
      </c>
      <c r="B21" s="60"/>
      <c r="C21" s="60"/>
      <c r="D21" s="60"/>
      <c r="E21" s="60"/>
      <c r="F21" s="61"/>
      <c r="G21" s="5"/>
    </row>
    <row r="22" spans="1:7" ht="14.1" customHeight="1">
      <c r="A22" s="59" t="s">
        <v>94</v>
      </c>
      <c r="B22" s="60"/>
      <c r="C22" s="60"/>
      <c r="D22" s="60"/>
      <c r="E22" s="60"/>
      <c r="F22" s="61"/>
      <c r="G22" s="5"/>
    </row>
    <row r="23" spans="1:7" ht="14.1" customHeight="1">
      <c r="A23" s="59" t="s">
        <v>95</v>
      </c>
      <c r="B23" s="60"/>
      <c r="C23" s="60"/>
      <c r="D23" s="60"/>
      <c r="E23" s="60"/>
      <c r="F23" s="61"/>
      <c r="G23" s="5"/>
    </row>
    <row r="24" spans="1:7" ht="14.1" customHeight="1">
      <c r="A24" s="59" t="s">
        <v>96</v>
      </c>
      <c r="B24" s="60"/>
      <c r="C24" s="60"/>
      <c r="D24" s="60"/>
      <c r="E24" s="60"/>
      <c r="F24" s="61"/>
      <c r="G24" s="5"/>
    </row>
    <row r="25" spans="1:7" ht="14.1" customHeight="1">
      <c r="A25" s="59" t="s">
        <v>97</v>
      </c>
      <c r="B25" s="60"/>
      <c r="C25" s="60"/>
      <c r="D25" s="60"/>
      <c r="E25" s="60"/>
      <c r="F25" s="61"/>
      <c r="G25" s="5"/>
    </row>
    <row r="26" spans="1:7" ht="14.1" customHeight="1">
      <c r="A26" s="59" t="s">
        <v>98</v>
      </c>
      <c r="B26" s="60"/>
      <c r="C26" s="60"/>
      <c r="D26" s="60"/>
      <c r="E26" s="60"/>
      <c r="F26" s="61"/>
      <c r="G26" s="5"/>
    </row>
    <row r="27" spans="1:7" ht="15.75" customHeight="1">
      <c r="A27" s="6"/>
      <c r="B27" s="7"/>
      <c r="C27" s="7"/>
      <c r="D27" s="3"/>
      <c r="E27" s="8"/>
      <c r="F27" s="8"/>
      <c r="G27" s="8"/>
    </row>
    <row r="28" spans="1:7" ht="163.5" customHeight="1">
      <c r="A28" s="74" t="s">
        <v>126</v>
      </c>
      <c r="B28" s="75"/>
      <c r="C28" s="75"/>
      <c r="D28" s="75"/>
      <c r="E28" s="75"/>
      <c r="F28" s="75"/>
      <c r="G28" s="76"/>
    </row>
    <row r="29" spans="1:7" ht="75" customHeight="1">
      <c r="A29" s="77" t="s">
        <v>3</v>
      </c>
      <c r="B29" s="78"/>
      <c r="C29" s="79"/>
      <c r="D29" s="80" t="s">
        <v>128</v>
      </c>
      <c r="E29" s="81"/>
      <c r="F29" s="81"/>
      <c r="G29" s="33" t="s">
        <v>56</v>
      </c>
    </row>
    <row r="30" spans="1:7" ht="67.5" customHeight="1">
      <c r="A30" s="82" t="s">
        <v>100</v>
      </c>
      <c r="B30" s="83"/>
      <c r="C30" s="83"/>
      <c r="D30" s="35" t="s">
        <v>14</v>
      </c>
      <c r="E30" s="84" t="str">
        <f>IF(D30="Yes","Enter date e-mail was sent to DOA in next column"," ")</f>
        <v xml:space="preserve"> </v>
      </c>
      <c r="F30" s="84"/>
      <c r="G30" s="5"/>
    </row>
    <row r="31" spans="1:7" ht="5.25" customHeight="1">
      <c r="A31" s="6"/>
      <c r="B31" s="7"/>
      <c r="C31" s="7"/>
      <c r="D31" s="3"/>
      <c r="E31" s="8"/>
      <c r="F31" s="8"/>
      <c r="G31" s="8"/>
    </row>
    <row r="32" spans="1:7" ht="3.75" customHeight="1">
      <c r="A32" s="6"/>
      <c r="B32" s="7"/>
      <c r="C32" s="7"/>
      <c r="D32" s="3"/>
      <c r="E32" s="8"/>
      <c r="F32" s="8"/>
      <c r="G32" s="8"/>
    </row>
    <row r="33" spans="1:7" ht="37.5" customHeight="1">
      <c r="A33" s="85" t="s">
        <v>99</v>
      </c>
      <c r="B33" s="86"/>
      <c r="C33" s="86"/>
      <c r="D33" s="86"/>
      <c r="E33" s="86"/>
      <c r="F33" s="87"/>
      <c r="G33" s="34" t="s">
        <v>14</v>
      </c>
    </row>
    <row r="34" spans="1:7" ht="38.25" customHeight="1">
      <c r="A34" s="71" t="s">
        <v>21</v>
      </c>
      <c r="B34" s="72"/>
      <c r="C34" s="71" t="s">
        <v>22</v>
      </c>
      <c r="D34" s="73"/>
      <c r="E34" s="73"/>
      <c r="F34" s="72"/>
      <c r="G34" s="57" t="s">
        <v>23</v>
      </c>
    </row>
    <row r="35" spans="1:7" ht="27" customHeight="1">
      <c r="A35" s="62"/>
      <c r="B35" s="70"/>
      <c r="C35" s="65"/>
      <c r="D35" s="66"/>
      <c r="E35" s="66"/>
      <c r="F35" s="67"/>
      <c r="G35" s="5"/>
    </row>
    <row r="36" spans="1:7" ht="27" customHeight="1">
      <c r="A36" s="68"/>
      <c r="B36" s="68"/>
      <c r="C36" s="65"/>
      <c r="D36" s="66"/>
      <c r="E36" s="66"/>
      <c r="F36" s="67"/>
      <c r="G36" s="5"/>
    </row>
    <row r="37" spans="1:7" ht="27" customHeight="1">
      <c r="A37" s="68"/>
      <c r="B37" s="68"/>
      <c r="C37" s="65"/>
      <c r="D37" s="66"/>
      <c r="E37" s="66"/>
      <c r="F37" s="67"/>
      <c r="G37" s="5"/>
    </row>
    <row r="38" spans="1:7" ht="27" customHeight="1">
      <c r="A38" s="68"/>
      <c r="B38" s="68"/>
      <c r="C38" s="65"/>
      <c r="D38" s="66"/>
      <c r="E38" s="66"/>
      <c r="F38" s="67"/>
      <c r="G38" s="5"/>
    </row>
    <row r="39" spans="1:7" ht="27" customHeight="1">
      <c r="A39" s="68"/>
      <c r="B39" s="68"/>
      <c r="C39" s="65"/>
      <c r="D39" s="66"/>
      <c r="E39" s="66"/>
      <c r="F39" s="67"/>
      <c r="G39" s="5"/>
    </row>
    <row r="40" spans="1:7" ht="27" customHeight="1">
      <c r="A40" s="68"/>
      <c r="B40" s="68"/>
      <c r="C40" s="65"/>
      <c r="D40" s="66"/>
      <c r="E40" s="66"/>
      <c r="F40" s="67"/>
      <c r="G40" s="5"/>
    </row>
    <row r="41" spans="1:7" ht="27" customHeight="1">
      <c r="A41" s="68"/>
      <c r="B41" s="68"/>
      <c r="C41" s="65"/>
      <c r="D41" s="66"/>
      <c r="E41" s="66"/>
      <c r="F41" s="67"/>
      <c r="G41" s="5"/>
    </row>
    <row r="42" spans="1:7" ht="27" customHeight="1">
      <c r="A42" s="68"/>
      <c r="B42" s="68"/>
      <c r="C42" s="65"/>
      <c r="D42" s="66"/>
      <c r="E42" s="66"/>
      <c r="F42" s="67"/>
      <c r="G42" s="5"/>
    </row>
    <row r="43" spans="1:7" ht="27" customHeight="1">
      <c r="A43" s="68"/>
      <c r="B43" s="68"/>
      <c r="C43" s="65"/>
      <c r="D43" s="66"/>
      <c r="E43" s="66"/>
      <c r="F43" s="67"/>
      <c r="G43" s="5"/>
    </row>
    <row r="44" spans="1:7" ht="27" customHeight="1">
      <c r="A44" s="68"/>
      <c r="B44" s="68"/>
      <c r="C44" s="65"/>
      <c r="D44" s="66"/>
      <c r="E44" s="66"/>
      <c r="F44" s="67"/>
      <c r="G44" s="5"/>
    </row>
    <row r="45" spans="1:7" ht="27" customHeight="1">
      <c r="A45" s="68"/>
      <c r="B45" s="68"/>
      <c r="C45" s="65"/>
      <c r="D45" s="66"/>
      <c r="E45" s="66"/>
      <c r="F45" s="67"/>
      <c r="G45" s="5"/>
    </row>
    <row r="46" spans="1:7" ht="27" customHeight="1">
      <c r="A46" s="68"/>
      <c r="B46" s="68"/>
      <c r="C46" s="65"/>
      <c r="D46" s="66"/>
      <c r="E46" s="66"/>
      <c r="F46" s="67"/>
      <c r="G46" s="5"/>
    </row>
    <row r="47" spans="1:7" ht="27" customHeight="1">
      <c r="A47" s="68"/>
      <c r="B47" s="68"/>
      <c r="C47" s="65"/>
      <c r="D47" s="66"/>
      <c r="E47" s="66"/>
      <c r="F47" s="67"/>
      <c r="G47" s="5"/>
    </row>
    <row r="48" spans="1:7" ht="27" customHeight="1">
      <c r="A48" s="68"/>
      <c r="B48" s="68"/>
      <c r="C48" s="65"/>
      <c r="D48" s="66"/>
      <c r="E48" s="66"/>
      <c r="F48" s="67"/>
      <c r="G48" s="5"/>
    </row>
    <row r="49" spans="1:7" ht="27" customHeight="1">
      <c r="A49" s="68"/>
      <c r="B49" s="68"/>
      <c r="C49" s="65"/>
      <c r="D49" s="66"/>
      <c r="E49" s="66"/>
      <c r="F49" s="67"/>
      <c r="G49" s="5"/>
    </row>
    <row r="50" spans="1:7" ht="27" customHeight="1">
      <c r="A50" s="68"/>
      <c r="B50" s="68"/>
      <c r="C50" s="65"/>
      <c r="D50" s="66"/>
      <c r="E50" s="66"/>
      <c r="F50" s="67"/>
      <c r="G50" s="5"/>
    </row>
    <row r="51" spans="1:7" ht="27" customHeight="1">
      <c r="A51" s="68"/>
      <c r="B51" s="68"/>
      <c r="C51" s="65"/>
      <c r="D51" s="66"/>
      <c r="E51" s="66"/>
      <c r="F51" s="67"/>
      <c r="G51" s="5"/>
    </row>
    <row r="52" spans="1:7" ht="27" customHeight="1">
      <c r="A52" s="68"/>
      <c r="B52" s="68"/>
      <c r="C52" s="65"/>
      <c r="D52" s="66"/>
      <c r="E52" s="66"/>
      <c r="F52" s="67"/>
      <c r="G52" s="5"/>
    </row>
    <row r="53" spans="1:7" ht="27" customHeight="1">
      <c r="A53" s="68"/>
      <c r="B53" s="68"/>
      <c r="C53" s="65"/>
      <c r="D53" s="66"/>
      <c r="E53" s="66"/>
      <c r="F53" s="67"/>
      <c r="G53" s="5"/>
    </row>
    <row r="54" spans="1:7" ht="27" customHeight="1">
      <c r="A54" s="68"/>
      <c r="B54" s="68"/>
      <c r="C54" s="65"/>
      <c r="D54" s="66"/>
      <c r="E54" s="66"/>
      <c r="F54" s="67"/>
      <c r="G54" s="5"/>
    </row>
    <row r="55" spans="1:7" ht="27" customHeight="1">
      <c r="A55" s="68"/>
      <c r="B55" s="68"/>
      <c r="C55" s="65"/>
      <c r="D55" s="66"/>
      <c r="E55" s="66"/>
      <c r="F55" s="67"/>
      <c r="G55" s="5"/>
    </row>
    <row r="56" spans="1:7" ht="27" customHeight="1">
      <c r="A56" s="68"/>
      <c r="B56" s="68"/>
      <c r="C56" s="65"/>
      <c r="D56" s="66"/>
      <c r="E56" s="66"/>
      <c r="F56" s="67"/>
      <c r="G56" s="5"/>
    </row>
    <row r="57" spans="1:7" ht="27" customHeight="1">
      <c r="A57" s="68"/>
      <c r="B57" s="68"/>
      <c r="C57" s="65"/>
      <c r="D57" s="66"/>
      <c r="E57" s="66"/>
      <c r="F57" s="67"/>
      <c r="G57" s="5"/>
    </row>
    <row r="58" spans="1:7" ht="27" customHeight="1">
      <c r="A58" s="68"/>
      <c r="B58" s="68"/>
      <c r="C58" s="65"/>
      <c r="D58" s="66"/>
      <c r="E58" s="66"/>
      <c r="F58" s="67"/>
      <c r="G58" s="5"/>
    </row>
    <row r="59" spans="1:7" ht="27" customHeight="1">
      <c r="A59" s="68"/>
      <c r="B59" s="68"/>
      <c r="C59" s="65"/>
      <c r="D59" s="66"/>
      <c r="E59" s="66"/>
      <c r="F59" s="67"/>
      <c r="G59" s="5"/>
    </row>
    <row r="60" spans="1:7" ht="27" customHeight="1">
      <c r="A60" s="68"/>
      <c r="B60" s="68"/>
      <c r="C60" s="65"/>
      <c r="D60" s="66"/>
      <c r="E60" s="66"/>
      <c r="F60" s="67"/>
      <c r="G60" s="5"/>
    </row>
    <row r="61" spans="1:7" ht="27" customHeight="1">
      <c r="A61" s="68"/>
      <c r="B61" s="68"/>
      <c r="C61" s="65"/>
      <c r="D61" s="66"/>
      <c r="E61" s="66"/>
      <c r="F61" s="67"/>
      <c r="G61" s="5"/>
    </row>
    <row r="62" spans="1:7" ht="27" customHeight="1">
      <c r="A62" s="68"/>
      <c r="B62" s="68"/>
      <c r="C62" s="65"/>
      <c r="D62" s="66"/>
      <c r="E62" s="66"/>
      <c r="F62" s="67"/>
      <c r="G62" s="5"/>
    </row>
    <row r="63" spans="1:7" ht="27" customHeight="1">
      <c r="A63" s="68"/>
      <c r="B63" s="68"/>
      <c r="C63" s="65"/>
      <c r="D63" s="66"/>
      <c r="E63" s="66"/>
      <c r="F63" s="67"/>
      <c r="G63" s="5"/>
    </row>
    <row r="64" spans="1:7" ht="27" customHeight="1">
      <c r="A64" s="68"/>
      <c r="B64" s="68"/>
      <c r="C64" s="65"/>
      <c r="D64" s="66"/>
      <c r="E64" s="66"/>
      <c r="F64" s="67"/>
      <c r="G64" s="5"/>
    </row>
    <row r="65" spans="1:7" ht="27" customHeight="1">
      <c r="A65" s="68"/>
      <c r="B65" s="68"/>
      <c r="C65" s="65"/>
      <c r="D65" s="66"/>
      <c r="E65" s="66"/>
      <c r="F65" s="67"/>
      <c r="G65" s="5"/>
    </row>
    <row r="66" spans="1:7" ht="27" customHeight="1">
      <c r="A66" s="68"/>
      <c r="B66" s="68"/>
      <c r="C66" s="65"/>
      <c r="D66" s="66"/>
      <c r="E66" s="66"/>
      <c r="F66" s="67"/>
      <c r="G66" s="5"/>
    </row>
    <row r="67" spans="1:7" ht="27" customHeight="1">
      <c r="A67" s="68"/>
      <c r="B67" s="68"/>
      <c r="C67" s="65"/>
      <c r="D67" s="66"/>
      <c r="E67" s="66"/>
      <c r="F67" s="67"/>
      <c r="G67" s="5"/>
    </row>
    <row r="68" spans="1:7">
      <c r="A68" s="69"/>
      <c r="B68" s="69"/>
    </row>
    <row r="77" spans="1:7" ht="15" hidden="1">
      <c r="C77" s="9" t="s">
        <v>53</v>
      </c>
      <c r="E77" s="1" t="s">
        <v>24</v>
      </c>
    </row>
    <row r="78" spans="1:7" ht="15" hidden="1">
      <c r="C78" s="9" t="s">
        <v>27</v>
      </c>
      <c r="E78" s="10" t="s">
        <v>1</v>
      </c>
    </row>
    <row r="79" spans="1:7" ht="15" hidden="1">
      <c r="C79" s="9" t="s">
        <v>28</v>
      </c>
      <c r="E79" s="10" t="s">
        <v>2</v>
      </c>
    </row>
    <row r="80" spans="1:7" ht="15" hidden="1">
      <c r="C80" s="9" t="s">
        <v>29</v>
      </c>
    </row>
    <row r="81" spans="3:3" ht="15" hidden="1">
      <c r="C81" s="9" t="s">
        <v>30</v>
      </c>
    </row>
    <row r="82" spans="3:3" ht="15" hidden="1">
      <c r="C82" s="9" t="s">
        <v>31</v>
      </c>
    </row>
    <row r="83" spans="3:3" ht="15" hidden="1">
      <c r="C83" s="9" t="s">
        <v>32</v>
      </c>
    </row>
    <row r="84" spans="3:3" ht="15" hidden="1">
      <c r="C84" s="9" t="s">
        <v>33</v>
      </c>
    </row>
    <row r="85" spans="3:3" ht="15" hidden="1">
      <c r="C85" s="9" t="s">
        <v>34</v>
      </c>
    </row>
    <row r="86" spans="3:3" ht="15" hidden="1">
      <c r="C86" s="9" t="s">
        <v>35</v>
      </c>
    </row>
    <row r="87" spans="3:3" ht="15" hidden="1">
      <c r="C87" s="9" t="s">
        <v>36</v>
      </c>
    </row>
    <row r="88" spans="3:3" ht="15" hidden="1">
      <c r="C88" s="9" t="s">
        <v>37</v>
      </c>
    </row>
    <row r="89" spans="3:3" ht="15" hidden="1">
      <c r="C89" s="9" t="s">
        <v>38</v>
      </c>
    </row>
    <row r="90" spans="3:3" ht="15" hidden="1">
      <c r="C90" s="9" t="s">
        <v>39</v>
      </c>
    </row>
    <row r="91" spans="3:3" ht="15" hidden="1">
      <c r="C91" s="9" t="s">
        <v>40</v>
      </c>
    </row>
    <row r="92" spans="3:3" ht="15" hidden="1">
      <c r="C92" s="9" t="s">
        <v>41</v>
      </c>
    </row>
    <row r="93" spans="3:3" ht="15" hidden="1">
      <c r="C93" s="9" t="s">
        <v>42</v>
      </c>
    </row>
    <row r="94" spans="3:3" ht="15" hidden="1">
      <c r="C94" s="9" t="s">
        <v>43</v>
      </c>
    </row>
    <row r="95" spans="3:3" ht="15" hidden="1">
      <c r="C95" s="9" t="s">
        <v>44</v>
      </c>
    </row>
    <row r="96" spans="3:3" ht="15" hidden="1">
      <c r="C96" s="9" t="s">
        <v>45</v>
      </c>
    </row>
    <row r="97" spans="3:3" ht="15" hidden="1">
      <c r="C97" s="9" t="s">
        <v>46</v>
      </c>
    </row>
    <row r="98" spans="3:3" ht="15" hidden="1">
      <c r="C98" s="9" t="s">
        <v>47</v>
      </c>
    </row>
    <row r="99" spans="3:3" ht="15" hidden="1">
      <c r="C99" s="9" t="s">
        <v>48</v>
      </c>
    </row>
    <row r="100" spans="3:3" ht="15" hidden="1">
      <c r="C100" s="9" t="s">
        <v>49</v>
      </c>
    </row>
    <row r="101" spans="3:3" ht="15" hidden="1">
      <c r="C101" s="9" t="s">
        <v>50</v>
      </c>
    </row>
    <row r="102" spans="3:3" ht="15" hidden="1">
      <c r="C102" s="9" t="s">
        <v>51</v>
      </c>
    </row>
    <row r="103" spans="3:3" ht="15" hidden="1">
      <c r="C103" s="9" t="s">
        <v>52</v>
      </c>
    </row>
  </sheetData>
  <sheetProtection algorithmName="SHA-512" hashValue="nBfEw5WOkSUgednmnC4KD+wUKrJwzTB5V2E1ftaujZ6nCLAKjREZ5FVMjmUDDCNAKDHhpLr3B3Fx4s79zsiwYg==" saltValue="Xrj5qxLxJuuTgTpgcBThRA==" spinCount="100000" sheet="1" objects="1" scenarios="1"/>
  <mergeCells count="99">
    <mergeCell ref="A10:G10"/>
    <mergeCell ref="A16:F16"/>
    <mergeCell ref="C2:E2"/>
    <mergeCell ref="C3:E3"/>
    <mergeCell ref="C4:E4"/>
    <mergeCell ref="C5:E5"/>
    <mergeCell ref="A9:F9"/>
    <mergeCell ref="C6:E6"/>
    <mergeCell ref="A11:F11"/>
    <mergeCell ref="A12:F12"/>
    <mergeCell ref="A13:F13"/>
    <mergeCell ref="A14:F14"/>
    <mergeCell ref="A15:F15"/>
    <mergeCell ref="A22:F22"/>
    <mergeCell ref="A23:F23"/>
    <mergeCell ref="C34:F34"/>
    <mergeCell ref="A28:G28"/>
    <mergeCell ref="A29:C29"/>
    <mergeCell ref="D29:F29"/>
    <mergeCell ref="A30:C30"/>
    <mergeCell ref="E30:F30"/>
    <mergeCell ref="A24:F24"/>
    <mergeCell ref="A26:F26"/>
    <mergeCell ref="A33:F33"/>
    <mergeCell ref="A25:F25"/>
    <mergeCell ref="A17:F17"/>
    <mergeCell ref="A18:F18"/>
    <mergeCell ref="A19:F19"/>
    <mergeCell ref="A53:B53"/>
    <mergeCell ref="A54:B54"/>
    <mergeCell ref="A46:B46"/>
    <mergeCell ref="A47:B47"/>
    <mergeCell ref="A48:B48"/>
    <mergeCell ref="A43:B43"/>
    <mergeCell ref="A44:B44"/>
    <mergeCell ref="A49:B49"/>
    <mergeCell ref="A35:B35"/>
    <mergeCell ref="A36:B36"/>
    <mergeCell ref="C36:F36"/>
    <mergeCell ref="A34:B34"/>
    <mergeCell ref="A45:B45"/>
    <mergeCell ref="A61:B61"/>
    <mergeCell ref="A68:B68"/>
    <mergeCell ref="A63:B63"/>
    <mergeCell ref="A64:B64"/>
    <mergeCell ref="A65:B65"/>
    <mergeCell ref="A66:B66"/>
    <mergeCell ref="A67:B67"/>
    <mergeCell ref="A62:B62"/>
    <mergeCell ref="A55:B55"/>
    <mergeCell ref="A56:B56"/>
    <mergeCell ref="A57:B57"/>
    <mergeCell ref="A58:B58"/>
    <mergeCell ref="A59:B59"/>
    <mergeCell ref="A60:B60"/>
    <mergeCell ref="C67:F67"/>
    <mergeCell ref="C35:F35"/>
    <mergeCell ref="C39:F39"/>
    <mergeCell ref="C38:F38"/>
    <mergeCell ref="C62:F62"/>
    <mergeCell ref="C63:F63"/>
    <mergeCell ref="C64:F64"/>
    <mergeCell ref="C65:F65"/>
    <mergeCell ref="C58:F58"/>
    <mergeCell ref="C59:F59"/>
    <mergeCell ref="C60:F60"/>
    <mergeCell ref="C61:F61"/>
    <mergeCell ref="C54:F54"/>
    <mergeCell ref="C55:F55"/>
    <mergeCell ref="C56:F56"/>
    <mergeCell ref="C53:F53"/>
    <mergeCell ref="C37:F37"/>
    <mergeCell ref="C40:F40"/>
    <mergeCell ref="C41:F41"/>
    <mergeCell ref="C42:F42"/>
    <mergeCell ref="C43:F43"/>
    <mergeCell ref="C49:F49"/>
    <mergeCell ref="C44:F44"/>
    <mergeCell ref="C50:F50"/>
    <mergeCell ref="C51:F51"/>
    <mergeCell ref="C52:F52"/>
    <mergeCell ref="C45:F45"/>
    <mergeCell ref="C48:F48"/>
    <mergeCell ref="A20:F20"/>
    <mergeCell ref="A21:F21"/>
    <mergeCell ref="C1:E1"/>
    <mergeCell ref="C66:F66"/>
    <mergeCell ref="A39:B39"/>
    <mergeCell ref="A40:B40"/>
    <mergeCell ref="A38:B38"/>
    <mergeCell ref="A37:B37"/>
    <mergeCell ref="A41:B41"/>
    <mergeCell ref="A42:B42"/>
    <mergeCell ref="C47:F47"/>
    <mergeCell ref="C46:F46"/>
    <mergeCell ref="A50:B50"/>
    <mergeCell ref="A51:B51"/>
    <mergeCell ref="A52:B52"/>
    <mergeCell ref="C57:F57"/>
  </mergeCells>
  <phoneticPr fontId="7" type="noConversion"/>
  <conditionalFormatting sqref="D30">
    <cfRule type="containsText" dxfId="6" priority="1" operator="containsText" text="Answer Required">
      <formula>NOT(ISERROR(SEARCH("Answer Required",D30)))</formula>
    </cfRule>
  </conditionalFormatting>
  <conditionalFormatting sqref="G9">
    <cfRule type="containsText" dxfId="5" priority="5" operator="containsText" text="Answer Required">
      <formula>NOT(ISERROR(SEARCH("Answer Required",G9)))</formula>
    </cfRule>
  </conditionalFormatting>
  <conditionalFormatting sqref="G33">
    <cfRule type="containsText" dxfId="4" priority="3" operator="containsText" text="Answer Required">
      <formula>NOT(ISERROR(SEARCH("Answer Required",G33)))</formula>
    </cfRule>
  </conditionalFormatting>
  <dataValidations count="4">
    <dataValidation type="custom" allowBlank="1" showInputMessage="1" showErrorMessage="1" sqref="G4" xr:uid="{00000000-0002-0000-0000-000000000000}">
      <formula1>"If(D9=Yes,""'"</formula1>
    </dataValidation>
    <dataValidation type="list" allowBlank="1" showInputMessage="1" showErrorMessage="1" error="Enter yes or no." sqref="G9 G33 D30" xr:uid="{00000000-0002-0000-0000-000001000000}">
      <formula1>$E$78:$E$79</formula1>
    </dataValidation>
    <dataValidation allowBlank="1" showInputMessage="1" showErrorMessage="1" error="Enter yes, no, or n/a." sqref="D13:F26" xr:uid="{00000000-0002-0000-0000-000002000000}"/>
    <dataValidation type="list" allowBlank="1" showInputMessage="1" showErrorMessage="1" error="Use the drop-down list to select the applicable Institution Number-Institution Acronym for this submission and the Institution Name will automatically populate." sqref="C1:E1" xr:uid="{00000000-0002-0000-0000-000003000000}">
      <formula1>$C$78:$C$103</formula1>
    </dataValidation>
  </dataValidations>
  <pageMargins left="0.6" right="0.27" top="1.19" bottom="1" header="0.5" footer="0.5"/>
  <pageSetup scale="76" fitToHeight="0" orientation="portrait" cellComments="asDisplayed" r:id="rId1"/>
  <headerFooter alignWithMargins="0">
    <oddHeader>&amp;C&amp;"Arial,Bold"&amp;11Attachment HE-12
Adjustments
&amp;A</oddHeader>
    <oddFooter>&amp;L&amp;F \ &amp;A&amp;RPage &amp;P</oddFoot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8"/>
  <sheetViews>
    <sheetView showGridLines="0" zoomScaleNormal="100" zoomScaleSheetLayoutView="100" workbookViewId="0">
      <selection sqref="A1:B1"/>
    </sheetView>
  </sheetViews>
  <sheetFormatPr defaultColWidth="8.85546875" defaultRowHeight="12"/>
  <cols>
    <col min="1" max="1" width="6" style="11" customWidth="1"/>
    <col min="2" max="2" width="15.5703125" style="11" customWidth="1"/>
    <col min="3" max="3" width="28.28515625" style="11" customWidth="1"/>
    <col min="4" max="5" width="5.140625" style="11" customWidth="1"/>
    <col min="6" max="6" width="5.140625" style="11" bestFit="1" customWidth="1"/>
    <col min="7" max="7" width="13.28515625" style="11" customWidth="1"/>
    <col min="8" max="8" width="2.140625" style="11" customWidth="1"/>
    <col min="9" max="9" width="13.85546875" style="11" customWidth="1"/>
    <col min="10" max="10" width="5" style="11" customWidth="1"/>
    <col min="11" max="11" width="5.7109375" style="11" customWidth="1"/>
    <col min="12" max="12" width="17" style="11" customWidth="1"/>
    <col min="13" max="13" width="1.85546875" style="11" customWidth="1"/>
    <col min="14" max="14" width="2.140625" style="11" customWidth="1"/>
    <col min="15" max="15" width="7" style="11" customWidth="1"/>
    <col min="16" max="16" width="1.28515625" style="11" customWidth="1"/>
    <col min="17" max="17" width="8.85546875" style="11"/>
    <col min="18" max="18" width="0" style="11" hidden="1" customWidth="1"/>
    <col min="19" max="16384" width="8.85546875" style="11"/>
  </cols>
  <sheetData>
    <row r="1" spans="1:18" ht="26.25" customHeight="1">
      <c r="A1" s="126" t="s">
        <v>54</v>
      </c>
      <c r="B1" s="127"/>
      <c r="C1" s="109" t="str">
        <f>IF('TAB 1 '!C1:E1="","",'TAB 1 '!C1:E1)</f>
        <v/>
      </c>
      <c r="D1" s="110"/>
      <c r="E1" s="110"/>
      <c r="F1" s="110"/>
      <c r="G1" s="111"/>
      <c r="I1" s="12"/>
    </row>
    <row r="2" spans="1:18" ht="29.25" customHeight="1">
      <c r="A2" s="36" t="s">
        <v>12</v>
      </c>
      <c r="B2" s="37"/>
      <c r="C2" s="112" t="str">
        <f>IF('TAB 1 '!C2:E2="","",'TAB 1 '!C2:E2)</f>
        <v/>
      </c>
      <c r="D2" s="113"/>
      <c r="E2" s="113"/>
      <c r="F2" s="113"/>
      <c r="G2" s="114"/>
      <c r="I2" s="12"/>
    </row>
    <row r="3" spans="1:18" ht="12.75">
      <c r="A3" s="36" t="s">
        <v>127</v>
      </c>
      <c r="C3" s="14"/>
      <c r="D3" s="14"/>
      <c r="E3" s="14"/>
      <c r="F3" s="14"/>
      <c r="G3" s="15"/>
      <c r="I3" s="12"/>
    </row>
    <row r="4" spans="1:18" ht="4.5" customHeight="1">
      <c r="A4" s="13"/>
      <c r="C4" s="14"/>
      <c r="D4" s="14"/>
      <c r="E4" s="14"/>
      <c r="F4" s="14"/>
      <c r="G4" s="14"/>
      <c r="I4" s="12"/>
    </row>
    <row r="5" spans="1:18" ht="15" customHeight="1">
      <c r="A5" s="115" t="s">
        <v>101</v>
      </c>
      <c r="B5" s="115"/>
      <c r="C5" s="115"/>
      <c r="D5" s="115"/>
      <c r="E5" s="115"/>
      <c r="F5" s="115"/>
      <c r="G5" s="115"/>
      <c r="H5" s="115"/>
      <c r="I5" s="115"/>
      <c r="J5" s="115"/>
      <c r="K5" s="115"/>
      <c r="L5" s="115"/>
      <c r="M5" s="115"/>
    </row>
    <row r="6" spans="1:18" ht="27" customHeight="1">
      <c r="A6" s="116" t="s">
        <v>102</v>
      </c>
      <c r="B6" s="116"/>
      <c r="C6" s="116"/>
      <c r="D6" s="116"/>
      <c r="E6" s="116"/>
      <c r="F6" s="116"/>
      <c r="G6" s="116"/>
      <c r="H6" s="116"/>
      <c r="I6" s="116"/>
      <c r="J6" s="116"/>
      <c r="K6" s="116"/>
      <c r="L6" s="116"/>
      <c r="M6" s="116"/>
      <c r="R6" s="11" t="s">
        <v>1</v>
      </c>
    </row>
    <row r="7" spans="1:18" ht="8.25" customHeight="1">
      <c r="A7" s="16"/>
      <c r="B7" s="17"/>
      <c r="C7" s="17"/>
      <c r="D7" s="17"/>
      <c r="E7" s="17"/>
      <c r="F7" s="17"/>
      <c r="G7" s="17"/>
      <c r="H7" s="17"/>
      <c r="I7" s="17"/>
      <c r="J7" s="17"/>
      <c r="R7" s="11" t="s">
        <v>2</v>
      </c>
    </row>
    <row r="8" spans="1:18" ht="30" customHeight="1">
      <c r="A8" s="18" t="s">
        <v>13</v>
      </c>
      <c r="B8" s="38" t="s">
        <v>14</v>
      </c>
      <c r="C8" s="117" t="s">
        <v>15</v>
      </c>
      <c r="D8" s="118"/>
      <c r="E8" s="118"/>
      <c r="F8" s="118"/>
      <c r="G8" s="118"/>
      <c r="H8" s="118"/>
      <c r="I8" s="118"/>
      <c r="J8" s="118"/>
      <c r="K8" s="118"/>
      <c r="L8" s="118"/>
      <c r="M8" s="118"/>
      <c r="R8" s="11" t="s">
        <v>16</v>
      </c>
    </row>
    <row r="9" spans="1:18" ht="9.75" customHeight="1">
      <c r="A9" s="18"/>
      <c r="B9" s="19"/>
      <c r="C9" s="20"/>
      <c r="D9" s="17"/>
      <c r="E9" s="17"/>
      <c r="F9" s="17"/>
      <c r="G9" s="17"/>
      <c r="H9" s="17"/>
      <c r="I9" s="17"/>
      <c r="J9" s="17"/>
    </row>
    <row r="10" spans="1:18" ht="28.5" customHeight="1">
      <c r="A10" s="21" t="s">
        <v>17</v>
      </c>
      <c r="B10" s="38" t="s">
        <v>14</v>
      </c>
      <c r="C10" s="119" t="s">
        <v>103</v>
      </c>
      <c r="D10" s="120"/>
      <c r="E10" s="120"/>
      <c r="F10" s="120"/>
      <c r="G10" s="120"/>
      <c r="H10" s="120"/>
      <c r="I10" s="120"/>
      <c r="J10" s="120"/>
      <c r="K10" s="120"/>
      <c r="L10" s="120"/>
      <c r="M10" s="121"/>
    </row>
    <row r="11" spans="1:18" ht="41.25" customHeight="1">
      <c r="A11" s="22"/>
      <c r="C11" s="122" t="s">
        <v>104</v>
      </c>
      <c r="D11" s="123"/>
      <c r="E11" s="123"/>
      <c r="F11" s="123"/>
      <c r="G11" s="123"/>
      <c r="H11" s="123"/>
      <c r="I11" s="123"/>
      <c r="J11" s="123"/>
      <c r="K11" s="123"/>
      <c r="L11" s="123"/>
      <c r="M11" s="124"/>
    </row>
    <row r="12" spans="1:18" ht="5.25" customHeight="1">
      <c r="H12" s="17"/>
      <c r="I12" s="17"/>
      <c r="J12" s="17"/>
      <c r="K12" s="125"/>
      <c r="L12" s="125"/>
      <c r="M12" s="125"/>
      <c r="N12" s="125"/>
      <c r="O12" s="125"/>
    </row>
    <row r="13" spans="1:18" ht="12.75" customHeight="1">
      <c r="B13" s="39" t="s">
        <v>7</v>
      </c>
      <c r="H13" s="17"/>
      <c r="I13" s="23" t="s">
        <v>18</v>
      </c>
      <c r="J13" s="23"/>
      <c r="K13" s="125"/>
      <c r="L13" s="125"/>
      <c r="M13" s="125"/>
      <c r="N13" s="125"/>
      <c r="O13" s="125"/>
    </row>
    <row r="14" spans="1:18" ht="6.75" customHeight="1">
      <c r="H14" s="17"/>
      <c r="I14" s="17"/>
      <c r="J14" s="17"/>
    </row>
    <row r="15" spans="1:18" ht="18" customHeight="1">
      <c r="A15" s="24"/>
      <c r="B15" s="44" t="s">
        <v>8</v>
      </c>
      <c r="C15" s="105"/>
      <c r="D15" s="106"/>
      <c r="E15" s="106"/>
      <c r="F15" s="106"/>
      <c r="G15" s="106"/>
      <c r="H15" s="17"/>
      <c r="I15" s="25"/>
      <c r="J15" s="26"/>
      <c r="L15" s="108" t="s">
        <v>19</v>
      </c>
      <c r="M15" s="108"/>
      <c r="N15" s="108"/>
      <c r="O15" s="108"/>
    </row>
    <row r="16" spans="1:18" ht="18" customHeight="1">
      <c r="A16" s="24"/>
      <c r="B16" s="44" t="s">
        <v>9</v>
      </c>
      <c r="C16" s="105"/>
      <c r="D16" s="106"/>
      <c r="E16" s="106"/>
      <c r="F16" s="106"/>
      <c r="G16" s="106"/>
      <c r="H16" s="17"/>
      <c r="I16" s="17"/>
      <c r="J16" s="17"/>
      <c r="L16" s="108"/>
      <c r="M16" s="108"/>
      <c r="N16" s="108"/>
      <c r="O16" s="108"/>
    </row>
    <row r="17" spans="1:15" s="27" customFormat="1" ht="6.75" customHeight="1">
      <c r="B17" s="45"/>
      <c r="C17" s="47"/>
      <c r="D17" s="47"/>
      <c r="E17" s="47"/>
      <c r="F17" s="47"/>
      <c r="G17" s="47"/>
      <c r="H17" s="17"/>
      <c r="I17" s="17"/>
      <c r="J17" s="17"/>
      <c r="L17" s="28"/>
      <c r="M17" s="29"/>
      <c r="N17" s="29"/>
      <c r="O17" s="29"/>
    </row>
    <row r="18" spans="1:15" s="27" customFormat="1" ht="18" customHeight="1">
      <c r="A18" s="24"/>
      <c r="B18" s="44" t="s">
        <v>8</v>
      </c>
      <c r="C18" s="105"/>
      <c r="D18" s="106"/>
      <c r="E18" s="106"/>
      <c r="F18" s="106"/>
      <c r="G18" s="106"/>
      <c r="H18" s="17"/>
      <c r="I18" s="25"/>
      <c r="J18" s="26"/>
      <c r="K18" s="11"/>
      <c r="L18" s="108" t="s">
        <v>19</v>
      </c>
      <c r="M18" s="108"/>
      <c r="N18" s="108"/>
      <c r="O18" s="108"/>
    </row>
    <row r="19" spans="1:15" s="27" customFormat="1" ht="18" customHeight="1">
      <c r="A19" s="24"/>
      <c r="B19" s="44" t="s">
        <v>9</v>
      </c>
      <c r="C19" s="105"/>
      <c r="D19" s="106"/>
      <c r="E19" s="106"/>
      <c r="F19" s="106"/>
      <c r="G19" s="106"/>
      <c r="H19" s="17"/>
      <c r="I19" s="17"/>
      <c r="J19" s="17"/>
      <c r="K19" s="11"/>
      <c r="L19" s="108"/>
      <c r="M19" s="108"/>
      <c r="N19" s="108"/>
      <c r="O19" s="108"/>
    </row>
    <row r="20" spans="1:15" s="27" customFormat="1" ht="6.75" customHeight="1">
      <c r="B20" s="45"/>
      <c r="C20" s="47"/>
      <c r="D20" s="47"/>
      <c r="E20" s="47"/>
      <c r="F20" s="47"/>
      <c r="G20" s="47"/>
      <c r="H20" s="17"/>
      <c r="I20" s="17"/>
      <c r="J20" s="17"/>
      <c r="L20" s="28"/>
      <c r="M20" s="29"/>
      <c r="N20" s="29"/>
      <c r="O20" s="29"/>
    </row>
    <row r="21" spans="1:15" s="27" customFormat="1" ht="18" customHeight="1">
      <c r="A21" s="24"/>
      <c r="B21" s="44" t="s">
        <v>8</v>
      </c>
      <c r="C21" s="105"/>
      <c r="D21" s="106"/>
      <c r="E21" s="106"/>
      <c r="F21" s="106"/>
      <c r="G21" s="106"/>
      <c r="H21" s="17"/>
      <c r="I21" s="25"/>
      <c r="J21" s="26"/>
      <c r="K21" s="11"/>
      <c r="L21" s="108" t="s">
        <v>19</v>
      </c>
      <c r="M21" s="108"/>
      <c r="N21" s="108"/>
      <c r="O21" s="108"/>
    </row>
    <row r="22" spans="1:15" s="27" customFormat="1" ht="18" customHeight="1">
      <c r="A22" s="24"/>
      <c r="B22" s="44" t="s">
        <v>9</v>
      </c>
      <c r="C22" s="105"/>
      <c r="D22" s="106"/>
      <c r="E22" s="106"/>
      <c r="F22" s="106"/>
      <c r="G22" s="106"/>
      <c r="H22" s="17"/>
      <c r="I22" s="17"/>
      <c r="J22" s="17"/>
      <c r="K22" s="11"/>
      <c r="L22" s="108"/>
      <c r="M22" s="108"/>
      <c r="N22" s="108"/>
      <c r="O22" s="108"/>
    </row>
    <row r="23" spans="1:15" s="27" customFormat="1" ht="6.75" customHeight="1">
      <c r="A23" s="11"/>
      <c r="B23" s="46"/>
      <c r="C23" s="48"/>
      <c r="D23" s="48"/>
      <c r="E23" s="48"/>
      <c r="F23" s="48"/>
      <c r="G23" s="48"/>
      <c r="H23" s="17"/>
      <c r="I23" s="17"/>
      <c r="J23" s="17"/>
      <c r="L23" s="28"/>
      <c r="M23" s="29"/>
      <c r="N23" s="29"/>
      <c r="O23" s="29"/>
    </row>
    <row r="24" spans="1:15" s="27" customFormat="1" ht="18" customHeight="1">
      <c r="A24" s="24"/>
      <c r="B24" s="44" t="s">
        <v>8</v>
      </c>
      <c r="C24" s="105"/>
      <c r="D24" s="106"/>
      <c r="E24" s="106"/>
      <c r="F24" s="106"/>
      <c r="G24" s="106"/>
      <c r="H24" s="17"/>
      <c r="I24" s="25"/>
      <c r="J24" s="26"/>
      <c r="K24" s="11"/>
      <c r="L24" s="108" t="s">
        <v>19</v>
      </c>
      <c r="M24" s="108"/>
      <c r="N24" s="108"/>
      <c r="O24" s="108"/>
    </row>
    <row r="25" spans="1:15" ht="18" customHeight="1">
      <c r="A25" s="24"/>
      <c r="B25" s="44" t="s">
        <v>9</v>
      </c>
      <c r="C25" s="105"/>
      <c r="D25" s="106"/>
      <c r="E25" s="106"/>
      <c r="F25" s="106"/>
      <c r="G25" s="106"/>
      <c r="H25" s="17"/>
      <c r="I25" s="17"/>
      <c r="J25" s="17"/>
      <c r="L25" s="108"/>
      <c r="M25" s="108"/>
      <c r="N25" s="108"/>
      <c r="O25" s="108"/>
    </row>
    <row r="26" spans="1:15" s="27" customFormat="1" ht="6.75" customHeight="1">
      <c r="A26" s="11"/>
      <c r="B26" s="46"/>
      <c r="C26" s="48"/>
      <c r="D26" s="48"/>
      <c r="E26" s="48"/>
      <c r="F26" s="48"/>
      <c r="G26" s="48"/>
      <c r="H26" s="17"/>
      <c r="I26" s="17"/>
      <c r="J26" s="17"/>
      <c r="L26" s="28"/>
      <c r="M26" s="29"/>
      <c r="N26" s="29"/>
      <c r="O26" s="29"/>
    </row>
    <row r="27" spans="1:15" s="27" customFormat="1" ht="18" customHeight="1">
      <c r="A27" s="24"/>
      <c r="B27" s="44" t="s">
        <v>8</v>
      </c>
      <c r="C27" s="105"/>
      <c r="D27" s="106"/>
      <c r="E27" s="106"/>
      <c r="F27" s="106"/>
      <c r="G27" s="106"/>
      <c r="H27" s="17"/>
      <c r="I27" s="25"/>
      <c r="J27" s="26"/>
      <c r="K27" s="11"/>
      <c r="L27" s="108" t="s">
        <v>19</v>
      </c>
      <c r="M27" s="108"/>
      <c r="N27" s="108"/>
      <c r="O27" s="108"/>
    </row>
    <row r="28" spans="1:15" ht="18" customHeight="1">
      <c r="A28" s="24"/>
      <c r="B28" s="44" t="s">
        <v>9</v>
      </c>
      <c r="C28" s="105"/>
      <c r="D28" s="106"/>
      <c r="E28" s="106"/>
      <c r="F28" s="106"/>
      <c r="G28" s="106"/>
      <c r="H28" s="17"/>
      <c r="I28" s="17"/>
      <c r="J28" s="17"/>
      <c r="L28" s="108"/>
      <c r="M28" s="108"/>
      <c r="N28" s="108"/>
      <c r="O28" s="108"/>
    </row>
    <row r="29" spans="1:15" s="27" customFormat="1" ht="6.75" customHeight="1">
      <c r="A29" s="11"/>
      <c r="B29" s="46"/>
      <c r="C29" s="48"/>
      <c r="D29" s="48"/>
      <c r="E29" s="48"/>
      <c r="F29" s="48"/>
      <c r="G29" s="48"/>
      <c r="H29" s="17"/>
      <c r="I29" s="17"/>
      <c r="J29" s="17"/>
      <c r="L29" s="28"/>
      <c r="M29" s="29"/>
      <c r="N29" s="29"/>
      <c r="O29" s="29"/>
    </row>
    <row r="30" spans="1:15" s="27" customFormat="1" ht="18" customHeight="1">
      <c r="A30" s="24"/>
      <c r="B30" s="44" t="s">
        <v>8</v>
      </c>
      <c r="C30" s="105"/>
      <c r="D30" s="106"/>
      <c r="E30" s="106"/>
      <c r="F30" s="106"/>
      <c r="G30" s="106"/>
      <c r="H30" s="17"/>
      <c r="I30" s="25"/>
      <c r="J30" s="26"/>
      <c r="K30" s="11"/>
      <c r="L30" s="108" t="s">
        <v>19</v>
      </c>
      <c r="M30" s="108"/>
      <c r="N30" s="108"/>
      <c r="O30" s="108"/>
    </row>
    <row r="31" spans="1:15" ht="18" customHeight="1">
      <c r="A31" s="24"/>
      <c r="B31" s="44" t="s">
        <v>9</v>
      </c>
      <c r="C31" s="105"/>
      <c r="D31" s="106"/>
      <c r="E31" s="106"/>
      <c r="F31" s="106"/>
      <c r="G31" s="106"/>
      <c r="H31" s="17"/>
      <c r="I31" s="17"/>
      <c r="J31" s="17"/>
      <c r="L31" s="108"/>
      <c r="M31" s="108"/>
      <c r="N31" s="108"/>
      <c r="O31" s="108"/>
    </row>
    <row r="32" spans="1:15" s="27" customFormat="1" ht="6.75" customHeight="1">
      <c r="A32" s="11"/>
      <c r="B32" s="46"/>
      <c r="C32" s="48"/>
      <c r="D32" s="48"/>
      <c r="E32" s="48"/>
      <c r="F32" s="48"/>
      <c r="G32" s="48"/>
      <c r="H32" s="17"/>
      <c r="I32" s="17"/>
      <c r="J32" s="17"/>
      <c r="L32" s="28"/>
      <c r="M32" s="29"/>
      <c r="N32" s="29"/>
      <c r="O32" s="29"/>
    </row>
    <row r="33" spans="1:15" s="27" customFormat="1" ht="18" customHeight="1">
      <c r="A33" s="24"/>
      <c r="B33" s="44" t="s">
        <v>8</v>
      </c>
      <c r="C33" s="105"/>
      <c r="D33" s="106"/>
      <c r="E33" s="106"/>
      <c r="F33" s="106"/>
      <c r="G33" s="106"/>
      <c r="H33" s="17"/>
      <c r="I33" s="25"/>
      <c r="J33" s="26"/>
      <c r="K33" s="11"/>
      <c r="L33" s="108" t="s">
        <v>19</v>
      </c>
      <c r="M33" s="108"/>
      <c r="N33" s="108"/>
      <c r="O33" s="108"/>
    </row>
    <row r="34" spans="1:15" ht="18" customHeight="1">
      <c r="A34" s="24"/>
      <c r="B34" s="44" t="s">
        <v>9</v>
      </c>
      <c r="C34" s="105"/>
      <c r="D34" s="106"/>
      <c r="E34" s="106"/>
      <c r="F34" s="106"/>
      <c r="G34" s="106"/>
      <c r="H34" s="17"/>
      <c r="I34" s="17"/>
      <c r="J34" s="17"/>
      <c r="L34" s="108"/>
      <c r="M34" s="108"/>
      <c r="N34" s="108"/>
      <c r="O34" s="108"/>
    </row>
    <row r="35" spans="1:15" s="27" customFormat="1" ht="6.75" customHeight="1">
      <c r="A35" s="11"/>
      <c r="B35" s="46"/>
      <c r="C35" s="48"/>
      <c r="D35" s="48"/>
      <c r="E35" s="48"/>
      <c r="F35" s="48"/>
      <c r="G35" s="48"/>
      <c r="H35" s="17"/>
      <c r="I35" s="17"/>
      <c r="J35" s="17"/>
      <c r="L35" s="28"/>
      <c r="M35" s="29"/>
      <c r="N35" s="29"/>
      <c r="O35" s="29"/>
    </row>
    <row r="36" spans="1:15" s="27" customFormat="1" ht="18" customHeight="1">
      <c r="A36" s="24"/>
      <c r="B36" s="44" t="s">
        <v>8</v>
      </c>
      <c r="C36" s="105"/>
      <c r="D36" s="106"/>
      <c r="E36" s="106"/>
      <c r="F36" s="106"/>
      <c r="G36" s="106"/>
      <c r="H36" s="17"/>
      <c r="I36" s="25"/>
      <c r="J36" s="26"/>
      <c r="K36" s="11"/>
      <c r="L36" s="108" t="s">
        <v>19</v>
      </c>
      <c r="M36" s="108"/>
      <c r="N36" s="108"/>
      <c r="O36" s="108"/>
    </row>
    <row r="37" spans="1:15" ht="18" customHeight="1">
      <c r="A37" s="24"/>
      <c r="B37" s="44" t="s">
        <v>9</v>
      </c>
      <c r="C37" s="105"/>
      <c r="D37" s="106"/>
      <c r="E37" s="106"/>
      <c r="F37" s="106"/>
      <c r="G37" s="106"/>
      <c r="H37" s="17"/>
      <c r="I37" s="17"/>
      <c r="J37" s="17"/>
      <c r="L37" s="108"/>
      <c r="M37" s="108"/>
      <c r="N37" s="108"/>
      <c r="O37" s="108"/>
    </row>
    <row r="38" spans="1:15" s="27" customFormat="1" ht="12.6" customHeight="1">
      <c r="A38" s="11"/>
      <c r="B38" s="37"/>
      <c r="C38" s="48"/>
      <c r="D38" s="48"/>
      <c r="E38" s="48"/>
      <c r="F38" s="48"/>
      <c r="G38" s="48"/>
      <c r="H38" s="17"/>
      <c r="I38" s="17"/>
      <c r="J38" s="17"/>
      <c r="L38" s="28"/>
      <c r="M38" s="29"/>
      <c r="N38" s="29"/>
      <c r="O38" s="29"/>
    </row>
    <row r="39" spans="1:15" s="27" customFormat="1" ht="13.5" customHeight="1">
      <c r="A39" s="11"/>
      <c r="B39" s="39" t="s">
        <v>10</v>
      </c>
      <c r="C39" s="48"/>
      <c r="D39" s="48"/>
      <c r="E39" s="48"/>
      <c r="F39" s="48"/>
      <c r="G39" s="48"/>
      <c r="H39" s="17"/>
      <c r="I39" s="23" t="s">
        <v>18</v>
      </c>
      <c r="J39" s="23"/>
      <c r="L39" s="28"/>
      <c r="M39" s="29"/>
      <c r="N39" s="29"/>
      <c r="O39" s="29"/>
    </row>
    <row r="40" spans="1:15" ht="3.75" customHeight="1">
      <c r="B40" s="37"/>
      <c r="C40" s="48"/>
      <c r="D40" s="48"/>
      <c r="E40" s="48"/>
      <c r="F40" s="48"/>
      <c r="G40" s="48"/>
      <c r="H40" s="17"/>
      <c r="I40" s="17"/>
      <c r="J40" s="17"/>
      <c r="L40" s="30"/>
      <c r="M40" s="30"/>
      <c r="N40" s="30"/>
      <c r="O40" s="30"/>
    </row>
    <row r="41" spans="1:15" ht="18" customHeight="1">
      <c r="A41" s="24"/>
      <c r="B41" s="44" t="s">
        <v>8</v>
      </c>
      <c r="C41" s="105"/>
      <c r="D41" s="106"/>
      <c r="E41" s="106"/>
      <c r="F41" s="106"/>
      <c r="G41" s="106"/>
      <c r="H41" s="17"/>
      <c r="I41" s="25"/>
      <c r="J41" s="26"/>
      <c r="L41" s="107" t="s">
        <v>20</v>
      </c>
      <c r="M41" s="107"/>
      <c r="N41" s="107"/>
      <c r="O41" s="107"/>
    </row>
    <row r="42" spans="1:15" ht="18" customHeight="1">
      <c r="A42" s="24"/>
      <c r="B42" s="44" t="s">
        <v>9</v>
      </c>
      <c r="C42" s="105"/>
      <c r="D42" s="106"/>
      <c r="E42" s="106"/>
      <c r="F42" s="106"/>
      <c r="G42" s="106"/>
      <c r="H42" s="17"/>
      <c r="I42" s="17"/>
      <c r="J42" s="17"/>
      <c r="L42" s="107"/>
      <c r="M42" s="107"/>
      <c r="N42" s="107"/>
      <c r="O42" s="107"/>
    </row>
    <row r="43" spans="1:15" s="27" customFormat="1" ht="6.75" customHeight="1">
      <c r="B43" s="45"/>
      <c r="C43" s="47"/>
      <c r="D43" s="47"/>
      <c r="E43" s="47"/>
      <c r="F43" s="47"/>
      <c r="G43" s="47"/>
      <c r="H43" s="17"/>
      <c r="I43" s="17"/>
      <c r="J43" s="17"/>
      <c r="L43" s="40"/>
      <c r="M43" s="41"/>
      <c r="N43" s="41"/>
      <c r="O43" s="41"/>
    </row>
    <row r="44" spans="1:15" s="27" customFormat="1" ht="18" customHeight="1">
      <c r="A44" s="24"/>
      <c r="B44" s="44" t="s">
        <v>8</v>
      </c>
      <c r="C44" s="105"/>
      <c r="D44" s="106"/>
      <c r="E44" s="106"/>
      <c r="F44" s="106"/>
      <c r="G44" s="106"/>
      <c r="H44" s="17"/>
      <c r="I44" s="25"/>
      <c r="J44" s="26"/>
      <c r="K44" s="11"/>
      <c r="L44" s="107" t="s">
        <v>20</v>
      </c>
      <c r="M44" s="107"/>
      <c r="N44" s="107"/>
      <c r="O44" s="107"/>
    </row>
    <row r="45" spans="1:15" s="27" customFormat="1" ht="18" customHeight="1">
      <c r="A45" s="24"/>
      <c r="B45" s="44" t="s">
        <v>9</v>
      </c>
      <c r="C45" s="105"/>
      <c r="D45" s="106"/>
      <c r="E45" s="106"/>
      <c r="F45" s="106"/>
      <c r="G45" s="106"/>
      <c r="H45" s="17"/>
      <c r="I45" s="17"/>
      <c r="J45" s="17"/>
      <c r="K45" s="11"/>
      <c r="L45" s="107"/>
      <c r="M45" s="107"/>
      <c r="N45" s="107"/>
      <c r="O45" s="107"/>
    </row>
    <row r="46" spans="1:15" s="27" customFormat="1" ht="6.75" customHeight="1">
      <c r="B46" s="45"/>
      <c r="C46" s="47"/>
      <c r="D46" s="47"/>
      <c r="E46" s="47"/>
      <c r="F46" s="47"/>
      <c r="G46" s="47"/>
      <c r="H46" s="17"/>
      <c r="I46" s="17"/>
      <c r="J46" s="17"/>
      <c r="L46" s="40"/>
      <c r="M46" s="41"/>
      <c r="N46" s="41"/>
      <c r="O46" s="41"/>
    </row>
    <row r="47" spans="1:15" s="27" customFormat="1" ht="18" customHeight="1">
      <c r="A47" s="24"/>
      <c r="B47" s="44" t="s">
        <v>8</v>
      </c>
      <c r="C47" s="105"/>
      <c r="D47" s="106"/>
      <c r="E47" s="106"/>
      <c r="F47" s="106"/>
      <c r="G47" s="106"/>
      <c r="H47" s="17"/>
      <c r="I47" s="25"/>
      <c r="J47" s="26"/>
      <c r="K47" s="11"/>
      <c r="L47" s="107" t="s">
        <v>20</v>
      </c>
      <c r="M47" s="107"/>
      <c r="N47" s="107"/>
      <c r="O47" s="107"/>
    </row>
    <row r="48" spans="1:15" s="27" customFormat="1" ht="18" customHeight="1">
      <c r="A48" s="24"/>
      <c r="B48" s="44" t="s">
        <v>9</v>
      </c>
      <c r="C48" s="105"/>
      <c r="D48" s="106"/>
      <c r="E48" s="106"/>
      <c r="F48" s="106"/>
      <c r="G48" s="106"/>
      <c r="H48" s="17"/>
      <c r="I48" s="17"/>
      <c r="J48" s="17"/>
      <c r="K48" s="11"/>
      <c r="L48" s="107"/>
      <c r="M48" s="107"/>
      <c r="N48" s="107"/>
      <c r="O48" s="107"/>
    </row>
    <row r="49" spans="1:15" s="27" customFormat="1" ht="6.75" customHeight="1">
      <c r="A49" s="11"/>
      <c r="B49" s="46"/>
      <c r="C49" s="48"/>
      <c r="D49" s="48"/>
      <c r="E49" s="48"/>
      <c r="F49" s="48"/>
      <c r="G49" s="48"/>
      <c r="H49" s="17"/>
      <c r="I49" s="17"/>
      <c r="J49" s="17"/>
      <c r="L49" s="40"/>
      <c r="M49" s="41"/>
      <c r="N49" s="41"/>
      <c r="O49" s="41"/>
    </row>
    <row r="50" spans="1:15" s="27" customFormat="1" ht="18" customHeight="1">
      <c r="A50" s="24"/>
      <c r="B50" s="44" t="s">
        <v>8</v>
      </c>
      <c r="C50" s="105"/>
      <c r="D50" s="106"/>
      <c r="E50" s="106"/>
      <c r="F50" s="106"/>
      <c r="G50" s="106"/>
      <c r="H50" s="17"/>
      <c r="I50" s="25"/>
      <c r="J50" s="26"/>
      <c r="K50" s="11"/>
      <c r="L50" s="107" t="s">
        <v>20</v>
      </c>
      <c r="M50" s="107"/>
      <c r="N50" s="107"/>
      <c r="O50" s="107"/>
    </row>
    <row r="51" spans="1:15" ht="18" customHeight="1">
      <c r="A51" s="24"/>
      <c r="B51" s="44" t="s">
        <v>9</v>
      </c>
      <c r="C51" s="105"/>
      <c r="D51" s="106"/>
      <c r="E51" s="106"/>
      <c r="F51" s="106"/>
      <c r="G51" s="106"/>
      <c r="H51" s="17"/>
      <c r="I51" s="17"/>
      <c r="J51" s="17"/>
      <c r="L51" s="107"/>
      <c r="M51" s="107"/>
      <c r="N51" s="107"/>
      <c r="O51" s="107"/>
    </row>
    <row r="52" spans="1:15" ht="6.75" customHeight="1">
      <c r="B52" s="46"/>
      <c r="C52" s="48"/>
      <c r="D52" s="48"/>
      <c r="E52" s="48"/>
      <c r="F52" s="48"/>
      <c r="G52" s="48"/>
      <c r="L52" s="42"/>
      <c r="M52" s="42"/>
      <c r="N52" s="42"/>
      <c r="O52" s="42"/>
    </row>
    <row r="53" spans="1:15" s="27" customFormat="1" ht="18" customHeight="1">
      <c r="A53" s="24"/>
      <c r="B53" s="44" t="s">
        <v>8</v>
      </c>
      <c r="C53" s="105"/>
      <c r="D53" s="106"/>
      <c r="E53" s="106"/>
      <c r="F53" s="106"/>
      <c r="G53" s="106"/>
      <c r="H53" s="17"/>
      <c r="I53" s="25"/>
      <c r="J53" s="26"/>
      <c r="K53" s="11"/>
      <c r="L53" s="107" t="s">
        <v>20</v>
      </c>
      <c r="M53" s="107"/>
      <c r="N53" s="107"/>
      <c r="O53" s="107"/>
    </row>
    <row r="54" spans="1:15" ht="18" customHeight="1">
      <c r="A54" s="24"/>
      <c r="B54" s="44" t="s">
        <v>9</v>
      </c>
      <c r="C54" s="105"/>
      <c r="D54" s="106"/>
      <c r="E54" s="106"/>
      <c r="F54" s="106"/>
      <c r="G54" s="106"/>
      <c r="H54" s="17"/>
      <c r="I54" s="17"/>
      <c r="J54" s="17"/>
      <c r="L54" s="107"/>
      <c r="M54" s="107"/>
      <c r="N54" s="107"/>
      <c r="O54" s="107"/>
    </row>
    <row r="55" spans="1:15" ht="6.75" customHeight="1">
      <c r="B55" s="46"/>
      <c r="C55" s="48"/>
      <c r="D55" s="48"/>
      <c r="E55" s="48"/>
      <c r="F55" s="48"/>
      <c r="G55" s="48"/>
      <c r="L55" s="42"/>
      <c r="M55" s="42"/>
      <c r="N55" s="42"/>
      <c r="O55" s="42"/>
    </row>
    <row r="56" spans="1:15" s="27" customFormat="1" ht="18" customHeight="1">
      <c r="A56" s="24"/>
      <c r="B56" s="44" t="s">
        <v>8</v>
      </c>
      <c r="C56" s="105"/>
      <c r="D56" s="106"/>
      <c r="E56" s="106"/>
      <c r="F56" s="106"/>
      <c r="G56" s="106"/>
      <c r="H56" s="17"/>
      <c r="I56" s="25"/>
      <c r="J56" s="26"/>
      <c r="K56" s="11"/>
      <c r="L56" s="107" t="s">
        <v>20</v>
      </c>
      <c r="M56" s="107"/>
      <c r="N56" s="107"/>
      <c r="O56" s="107"/>
    </row>
    <row r="57" spans="1:15" ht="18" customHeight="1">
      <c r="A57" s="24"/>
      <c r="B57" s="44" t="s">
        <v>9</v>
      </c>
      <c r="C57" s="105"/>
      <c r="D57" s="106"/>
      <c r="E57" s="106"/>
      <c r="F57" s="106"/>
      <c r="G57" s="106"/>
      <c r="H57" s="17"/>
      <c r="I57" s="17"/>
      <c r="J57" s="17"/>
      <c r="L57" s="107"/>
      <c r="M57" s="107"/>
      <c r="N57" s="107"/>
      <c r="O57" s="107"/>
    </row>
    <row r="58" spans="1:15">
      <c r="L58" s="30"/>
      <c r="M58" s="30"/>
      <c r="N58" s="30"/>
      <c r="O58" s="30"/>
    </row>
  </sheetData>
  <sheetProtection algorithmName="SHA-512" hashValue="2hQds2hP2i7mAOz2Ls8eqym6f7mQVajO5pnEvA2bYzEbOHwdBp+bnndGOgtT0DBvUUDeUGk0cAephx0jk8KI/A==" saltValue="GUNhAAHtPYSN5uRGLJHfxw==" spinCount="100000" sheet="1" objects="1" scenarios="1"/>
  <mergeCells count="51">
    <mergeCell ref="C18:G18"/>
    <mergeCell ref="L18:O19"/>
    <mergeCell ref="C19:G19"/>
    <mergeCell ref="C1:G1"/>
    <mergeCell ref="C2:G2"/>
    <mergeCell ref="A5:M5"/>
    <mergeCell ref="A6:M6"/>
    <mergeCell ref="C8:M8"/>
    <mergeCell ref="C10:M10"/>
    <mergeCell ref="C11:M11"/>
    <mergeCell ref="K12:O13"/>
    <mergeCell ref="C15:G15"/>
    <mergeCell ref="L15:O16"/>
    <mergeCell ref="C16:G16"/>
    <mergeCell ref="A1:B1"/>
    <mergeCell ref="C21:G21"/>
    <mergeCell ref="L21:O22"/>
    <mergeCell ref="C22:G22"/>
    <mergeCell ref="C24:G24"/>
    <mergeCell ref="L24:O25"/>
    <mergeCell ref="C25:G25"/>
    <mergeCell ref="C27:G27"/>
    <mergeCell ref="L27:O28"/>
    <mergeCell ref="C28:G28"/>
    <mergeCell ref="C30:G30"/>
    <mergeCell ref="L30:O31"/>
    <mergeCell ref="C31:G31"/>
    <mergeCell ref="C33:G33"/>
    <mergeCell ref="L33:O34"/>
    <mergeCell ref="C34:G34"/>
    <mergeCell ref="C36:G36"/>
    <mergeCell ref="L36:O37"/>
    <mergeCell ref="C37:G37"/>
    <mergeCell ref="C41:G41"/>
    <mergeCell ref="L41:O42"/>
    <mergeCell ref="C42:G42"/>
    <mergeCell ref="C44:G44"/>
    <mergeCell ref="L44:O45"/>
    <mergeCell ref="C45:G45"/>
    <mergeCell ref="C47:G47"/>
    <mergeCell ref="L47:O48"/>
    <mergeCell ref="C48:G48"/>
    <mergeCell ref="C50:G50"/>
    <mergeCell ref="L50:O51"/>
    <mergeCell ref="C51:G51"/>
    <mergeCell ref="C53:G53"/>
    <mergeCell ref="L53:O54"/>
    <mergeCell ref="C54:G54"/>
    <mergeCell ref="C56:G56"/>
    <mergeCell ref="L56:O57"/>
    <mergeCell ref="C57:G57"/>
  </mergeCells>
  <conditionalFormatting sqref="B8">
    <cfRule type="cellIs" dxfId="3" priority="2" operator="equal">
      <formula>"Answer Required"</formula>
    </cfRule>
    <cfRule type="cellIs" dxfId="2" priority="4" operator="equal">
      <formula>"Error"</formula>
    </cfRule>
  </conditionalFormatting>
  <conditionalFormatting sqref="B10">
    <cfRule type="cellIs" dxfId="1" priority="1" operator="equal">
      <formula>"Answer Required"</formula>
    </cfRule>
    <cfRule type="cellIs" dxfId="0" priority="3" operator="equal">
      <formula>"Error"</formula>
    </cfRule>
  </conditionalFormatting>
  <dataValidations count="1">
    <dataValidation type="list" allowBlank="1" showInputMessage="1" showErrorMessage="1" error="Please use the drop-down to select Yes or No." sqref="B10 B8" xr:uid="{00000000-0002-0000-0100-000000000000}">
      <formula1>$R$6:$R$7</formula1>
    </dataValidation>
  </dataValidations>
  <pageMargins left="0.6" right="0.5" top="0.69" bottom="0.37" header="0.22" footer="0.17"/>
  <pageSetup scale="72" orientation="portrait" cellComments="asDisplayed" r:id="rId1"/>
  <headerFooter alignWithMargins="0">
    <oddHeader>&amp;C&amp;"Arial,Bold"Attachment HE-12
Adjustments
&amp;A</oddHeader>
    <oddFooter>&amp;L&amp;F \ &amp;A&amp;R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9525</xdr:colOff>
                    <xdr:row>14</xdr:row>
                    <xdr:rowOff>19050</xdr:rowOff>
                  </from>
                  <to>
                    <xdr:col>10</xdr:col>
                    <xdr:colOff>314325</xdr:colOff>
                    <xdr:row>15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9525</xdr:colOff>
                    <xdr:row>17</xdr:row>
                    <xdr:rowOff>19050</xdr:rowOff>
                  </from>
                  <to>
                    <xdr:col>10</xdr:col>
                    <xdr:colOff>314325</xdr:colOff>
                    <xdr:row>18</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9525</xdr:colOff>
                    <xdr:row>20</xdr:row>
                    <xdr:rowOff>19050</xdr:rowOff>
                  </from>
                  <to>
                    <xdr:col>10</xdr:col>
                    <xdr:colOff>314325</xdr:colOff>
                    <xdr:row>21</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9525</xdr:colOff>
                    <xdr:row>23</xdr:row>
                    <xdr:rowOff>19050</xdr:rowOff>
                  </from>
                  <to>
                    <xdr:col>10</xdr:col>
                    <xdr:colOff>314325</xdr:colOff>
                    <xdr:row>24</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9525</xdr:colOff>
                    <xdr:row>40</xdr:row>
                    <xdr:rowOff>19050</xdr:rowOff>
                  </from>
                  <to>
                    <xdr:col>10</xdr:col>
                    <xdr:colOff>314325</xdr:colOff>
                    <xdr:row>41</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9525</xdr:colOff>
                    <xdr:row>43</xdr:row>
                    <xdr:rowOff>19050</xdr:rowOff>
                  </from>
                  <to>
                    <xdr:col>10</xdr:col>
                    <xdr:colOff>314325</xdr:colOff>
                    <xdr:row>44</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9525</xdr:colOff>
                    <xdr:row>46</xdr:row>
                    <xdr:rowOff>19050</xdr:rowOff>
                  </from>
                  <to>
                    <xdr:col>10</xdr:col>
                    <xdr:colOff>314325</xdr:colOff>
                    <xdr:row>47</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9525</xdr:colOff>
                    <xdr:row>49</xdr:row>
                    <xdr:rowOff>19050</xdr:rowOff>
                  </from>
                  <to>
                    <xdr:col>10</xdr:col>
                    <xdr:colOff>314325</xdr:colOff>
                    <xdr:row>50</xdr:row>
                    <xdr:rowOff>47625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9525</xdr:colOff>
                    <xdr:row>26</xdr:row>
                    <xdr:rowOff>19050</xdr:rowOff>
                  </from>
                  <to>
                    <xdr:col>10</xdr:col>
                    <xdr:colOff>314325</xdr:colOff>
                    <xdr:row>27</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9525</xdr:colOff>
                    <xdr:row>29</xdr:row>
                    <xdr:rowOff>19050</xdr:rowOff>
                  </from>
                  <to>
                    <xdr:col>10</xdr:col>
                    <xdr:colOff>314325</xdr:colOff>
                    <xdr:row>30</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9525</xdr:colOff>
                    <xdr:row>32</xdr:row>
                    <xdr:rowOff>19050</xdr:rowOff>
                  </from>
                  <to>
                    <xdr:col>10</xdr:col>
                    <xdr:colOff>314325</xdr:colOff>
                    <xdr:row>33</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9525</xdr:colOff>
                    <xdr:row>35</xdr:row>
                    <xdr:rowOff>19050</xdr:rowOff>
                  </from>
                  <to>
                    <xdr:col>10</xdr:col>
                    <xdr:colOff>314325</xdr:colOff>
                    <xdr:row>36</xdr:row>
                    <xdr:rowOff>47625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9525</xdr:colOff>
                    <xdr:row>52</xdr:row>
                    <xdr:rowOff>19050</xdr:rowOff>
                  </from>
                  <to>
                    <xdr:col>10</xdr:col>
                    <xdr:colOff>314325</xdr:colOff>
                    <xdr:row>53</xdr:row>
                    <xdr:rowOff>47625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9525</xdr:colOff>
                    <xdr:row>55</xdr:row>
                    <xdr:rowOff>19050</xdr:rowOff>
                  </from>
                  <to>
                    <xdr:col>10</xdr:col>
                    <xdr:colOff>314325</xdr:colOff>
                    <xdr:row>56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31"/>
  <sheetViews>
    <sheetView zoomScaleNormal="100" workbookViewId="0"/>
  </sheetViews>
  <sheetFormatPr defaultRowHeight="12.75"/>
  <cols>
    <col min="1" max="1" width="18.28515625" customWidth="1"/>
    <col min="2" max="2" width="43.140625" customWidth="1"/>
    <col min="3" max="3" width="22.42578125" style="50" customWidth="1"/>
    <col min="12" max="12" width="15.140625" customWidth="1"/>
  </cols>
  <sheetData>
    <row r="1" spans="1:12">
      <c r="A1" s="49" t="s">
        <v>26</v>
      </c>
      <c r="B1" s="51" t="s">
        <v>57</v>
      </c>
      <c r="C1" s="52" t="s">
        <v>58</v>
      </c>
    </row>
    <row r="2" spans="1:12" ht="22.5" customHeight="1">
      <c r="A2" s="49" t="s">
        <v>27</v>
      </c>
      <c r="B2" s="53" t="s">
        <v>59</v>
      </c>
      <c r="C2" s="54">
        <v>204268241</v>
      </c>
      <c r="E2" s="58" t="s">
        <v>123</v>
      </c>
      <c r="F2" s="58"/>
      <c r="G2" s="58"/>
      <c r="H2" s="58"/>
      <c r="I2" s="58"/>
      <c r="J2" s="58"/>
      <c r="K2" s="58"/>
      <c r="L2" s="58"/>
    </row>
    <row r="3" spans="1:12" ht="15">
      <c r="A3" s="49" t="s">
        <v>28</v>
      </c>
      <c r="B3" s="53" t="s">
        <v>60</v>
      </c>
      <c r="C3" s="54" t="s">
        <v>61</v>
      </c>
      <c r="E3" s="58" t="s">
        <v>124</v>
      </c>
      <c r="F3" s="58"/>
      <c r="G3" s="58"/>
      <c r="H3" s="58"/>
      <c r="I3" s="58"/>
      <c r="J3" s="58"/>
      <c r="K3" s="58"/>
      <c r="L3" s="58"/>
    </row>
    <row r="4" spans="1:12" ht="22.5">
      <c r="A4" s="49" t="s">
        <v>29</v>
      </c>
      <c r="B4" s="53" t="s">
        <v>62</v>
      </c>
      <c r="C4" s="54" t="s">
        <v>61</v>
      </c>
    </row>
    <row r="5" spans="1:12" ht="22.5">
      <c r="A5" s="49" t="s">
        <v>30</v>
      </c>
      <c r="B5" s="53" t="s">
        <v>63</v>
      </c>
      <c r="C5" s="54" t="s">
        <v>64</v>
      </c>
    </row>
    <row r="6" spans="1:12" ht="34.5" customHeight="1">
      <c r="A6" s="49" t="s">
        <v>31</v>
      </c>
      <c r="B6" s="53" t="s">
        <v>117</v>
      </c>
      <c r="C6" s="54">
        <v>208229</v>
      </c>
      <c r="F6" s="128" t="s">
        <v>110</v>
      </c>
      <c r="G6" s="128"/>
      <c r="H6" s="128"/>
      <c r="I6" s="128"/>
      <c r="J6" s="128"/>
      <c r="K6" s="128"/>
      <c r="L6" s="128"/>
    </row>
    <row r="7" spans="1:12" ht="15" customHeight="1">
      <c r="A7" s="49" t="s">
        <v>32</v>
      </c>
      <c r="B7" s="53" t="s">
        <v>65</v>
      </c>
      <c r="C7" s="55">
        <v>211</v>
      </c>
      <c r="F7" s="128"/>
      <c r="G7" s="128"/>
      <c r="H7" s="128"/>
      <c r="I7" s="128"/>
      <c r="J7" s="128"/>
      <c r="K7" s="128"/>
      <c r="L7" s="128"/>
    </row>
    <row r="8" spans="1:12" ht="23.25" customHeight="1">
      <c r="A8" s="49" t="s">
        <v>33</v>
      </c>
      <c r="B8" s="53" t="s">
        <v>118</v>
      </c>
      <c r="C8" s="54">
        <v>212234</v>
      </c>
      <c r="F8" s="128"/>
      <c r="G8" s="128"/>
      <c r="H8" s="128"/>
      <c r="I8" s="128"/>
      <c r="J8" s="128"/>
      <c r="K8" s="128"/>
      <c r="L8" s="128"/>
    </row>
    <row r="9" spans="1:12" ht="12.75" customHeight="1">
      <c r="A9" s="49" t="s">
        <v>34</v>
      </c>
      <c r="B9" s="53" t="s">
        <v>66</v>
      </c>
      <c r="C9" s="55">
        <v>213</v>
      </c>
      <c r="F9" s="128"/>
      <c r="G9" s="128"/>
      <c r="H9" s="128"/>
      <c r="I9" s="128"/>
      <c r="J9" s="128"/>
      <c r="K9" s="128"/>
      <c r="L9" s="128"/>
    </row>
    <row r="10" spans="1:12" ht="15" customHeight="1">
      <c r="A10" s="49" t="s">
        <v>35</v>
      </c>
      <c r="B10" s="53" t="s">
        <v>67</v>
      </c>
      <c r="C10" s="55">
        <v>214</v>
      </c>
      <c r="E10" t="s">
        <v>111</v>
      </c>
    </row>
    <row r="11" spans="1:12" ht="15" customHeight="1">
      <c r="A11" s="49" t="s">
        <v>36</v>
      </c>
      <c r="B11" s="53" t="s">
        <v>68</v>
      </c>
      <c r="C11" s="55">
        <v>215</v>
      </c>
      <c r="E11" t="s">
        <v>112</v>
      </c>
    </row>
    <row r="12" spans="1:12" ht="12.75" customHeight="1">
      <c r="A12" s="49" t="s">
        <v>37</v>
      </c>
      <c r="B12" s="53" t="s">
        <v>69</v>
      </c>
      <c r="C12" s="55">
        <v>216</v>
      </c>
      <c r="E12" t="s">
        <v>119</v>
      </c>
    </row>
    <row r="13" spans="1:12">
      <c r="A13" s="49" t="s">
        <v>38</v>
      </c>
      <c r="B13" s="53" t="s">
        <v>70</v>
      </c>
      <c r="C13" s="55">
        <v>217</v>
      </c>
      <c r="E13" t="s">
        <v>113</v>
      </c>
    </row>
    <row r="14" spans="1:12">
      <c r="A14" s="49" t="s">
        <v>39</v>
      </c>
      <c r="B14" s="53" t="s">
        <v>71</v>
      </c>
      <c r="C14" s="55">
        <v>221</v>
      </c>
      <c r="E14" t="s">
        <v>114</v>
      </c>
    </row>
    <row r="15" spans="1:12" ht="22.5">
      <c r="A15" s="49" t="s">
        <v>40</v>
      </c>
      <c r="B15" s="53" t="s">
        <v>72</v>
      </c>
      <c r="C15" s="55">
        <v>236</v>
      </c>
      <c r="E15" t="s">
        <v>115</v>
      </c>
    </row>
    <row r="16" spans="1:12">
      <c r="A16" s="49" t="s">
        <v>41</v>
      </c>
      <c r="B16" s="53" t="s">
        <v>73</v>
      </c>
      <c r="C16" s="55">
        <v>236</v>
      </c>
      <c r="E16" t="s">
        <v>116</v>
      </c>
    </row>
    <row r="17" spans="1:5" ht="22.5">
      <c r="A17" s="49" t="s">
        <v>42</v>
      </c>
      <c r="B17" s="53" t="s">
        <v>74</v>
      </c>
      <c r="C17" s="55" t="s">
        <v>75</v>
      </c>
      <c r="E17" t="s">
        <v>120</v>
      </c>
    </row>
    <row r="18" spans="1:5">
      <c r="A18" s="49" t="s">
        <v>43</v>
      </c>
      <c r="B18" s="53" t="s">
        <v>76</v>
      </c>
      <c r="C18" s="55" t="s">
        <v>75</v>
      </c>
      <c r="E18" t="s">
        <v>121</v>
      </c>
    </row>
    <row r="19" spans="1:5">
      <c r="A19" s="49" t="s">
        <v>44</v>
      </c>
      <c r="B19" s="53" t="s">
        <v>77</v>
      </c>
      <c r="C19" s="55">
        <v>242</v>
      </c>
    </row>
    <row r="20" spans="1:5">
      <c r="A20" s="49" t="s">
        <v>45</v>
      </c>
      <c r="B20" s="53" t="s">
        <v>78</v>
      </c>
      <c r="C20" s="55">
        <v>247</v>
      </c>
    </row>
    <row r="21" spans="1:5" ht="33.75">
      <c r="A21" s="49" t="s">
        <v>46</v>
      </c>
      <c r="B21" s="53" t="s">
        <v>87</v>
      </c>
      <c r="C21" s="56" t="s">
        <v>88</v>
      </c>
    </row>
    <row r="22" spans="1:5">
      <c r="A22" s="49" t="s">
        <v>47</v>
      </c>
      <c r="B22" s="53" t="s">
        <v>79</v>
      </c>
      <c r="C22" s="55" t="s">
        <v>75</v>
      </c>
    </row>
    <row r="23" spans="1:5">
      <c r="A23" s="49" t="s">
        <v>48</v>
      </c>
      <c r="B23" s="53" t="s">
        <v>80</v>
      </c>
      <c r="C23" s="55" t="s">
        <v>81</v>
      </c>
    </row>
    <row r="24" spans="1:5">
      <c r="A24" s="49" t="s">
        <v>49</v>
      </c>
      <c r="B24" s="53" t="s">
        <v>82</v>
      </c>
      <c r="C24" s="55" t="s">
        <v>81</v>
      </c>
    </row>
    <row r="25" spans="1:5">
      <c r="A25" s="49" t="s">
        <v>50</v>
      </c>
      <c r="B25" s="53" t="s">
        <v>83</v>
      </c>
      <c r="C25" s="55">
        <v>937</v>
      </c>
    </row>
    <row r="26" spans="1:5">
      <c r="A26" s="49" t="s">
        <v>51</v>
      </c>
      <c r="B26" s="53" t="s">
        <v>84</v>
      </c>
      <c r="C26" s="55">
        <v>938</v>
      </c>
    </row>
    <row r="27" spans="1:5">
      <c r="A27" s="49" t="s">
        <v>52</v>
      </c>
      <c r="B27" s="53" t="s">
        <v>85</v>
      </c>
      <c r="C27" s="55" t="s">
        <v>86</v>
      </c>
    </row>
    <row r="29" spans="1:5">
      <c r="A29" s="43"/>
      <c r="B29" s="43"/>
      <c r="C29" s="43"/>
    </row>
    <row r="30" spans="1:5" ht="42.75" customHeight="1">
      <c r="A30" s="43"/>
      <c r="B30" s="43"/>
      <c r="C30" s="43"/>
    </row>
    <row r="31" spans="1:5" ht="33" customHeight="1"/>
  </sheetData>
  <sheetProtection algorithmName="SHA-512" hashValue="kPIPVNQkKf/inxASv7B3J1c7vHk7r106IpwWnpsun7+jr5ilPPLkxro9/IdfdZxPrbe1AC1Iz1aqCSRiGeQcrA==" saltValue="kVN2uquwlWsumXbtJ+HgNg==" spinCount="100000" sheet="1" objects="1" scenarios="1"/>
  <mergeCells count="4">
    <mergeCell ref="F9:L9"/>
    <mergeCell ref="F7:L7"/>
    <mergeCell ref="F8:L8"/>
    <mergeCell ref="F6:L6"/>
  </mergeCells>
  <pageMargins left="0.7" right="0.7" top="0.75" bottom="0.75" header="0.3" footer="0.3"/>
  <pageSetup paperSize="5" scale="93" orientation="landscape" r:id="rId1"/>
  <headerFooter>
    <oddFooter>&amp;L&amp;Z&amp;F
&amp;A
&amp;D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 1 </vt:lpstr>
      <vt:lpstr>Certification</vt:lpstr>
      <vt:lpstr>Lookup - HEI #-acronyn</vt:lpstr>
      <vt:lpstr>'TAB 1 '!Print_Titles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AEW</dc:creator>
  <cp:lastModifiedBy>Tuck, Christy (DOA)</cp:lastModifiedBy>
  <cp:lastPrinted>2024-04-22T15:41:23Z</cp:lastPrinted>
  <dcterms:created xsi:type="dcterms:W3CDTF">2003-04-16T18:38:15Z</dcterms:created>
  <dcterms:modified xsi:type="dcterms:W3CDTF">2024-04-22T15:47:17Z</dcterms:modified>
</cp:coreProperties>
</file>